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 Etappe" sheetId="1" r:id="rId1"/>
    <sheet name="2 Etappe" sheetId="2" r:id="rId2"/>
    <sheet name="3 Etappe" sheetId="3" r:id="rId3"/>
  </sheets>
  <definedNames/>
  <calcPr fullCalcOnLoad="1"/>
</workbook>
</file>

<file path=xl/sharedStrings.xml><?xml version="1.0" encoding="utf-8"?>
<sst xmlns="http://schemas.openxmlformats.org/spreadsheetml/2006/main" count="185" uniqueCount="122">
  <si>
    <t>Drosendorf</t>
  </si>
  <si>
    <t>Zissersdorf</t>
  </si>
  <si>
    <t>Japons</t>
  </si>
  <si>
    <t>Messern</t>
  </si>
  <si>
    <t>Irnfritz Ort</t>
  </si>
  <si>
    <t>Poigen</t>
  </si>
  <si>
    <t>Neunkirchen</t>
  </si>
  <si>
    <t>Neubau</t>
  </si>
  <si>
    <t>Feinfeld</t>
  </si>
  <si>
    <t>Fuglau</t>
  </si>
  <si>
    <t>Steinegg/Kamp</t>
  </si>
  <si>
    <t>St.Leonhard</t>
  </si>
  <si>
    <t>Schiltern</t>
  </si>
  <si>
    <t>Langenlois</t>
  </si>
  <si>
    <t>Krems</t>
  </si>
  <si>
    <t>Paudorf</t>
  </si>
  <si>
    <t>Rottersdorf</t>
  </si>
  <si>
    <t>Viehofen</t>
  </si>
  <si>
    <t>St.Pölten</t>
  </si>
  <si>
    <t>Spratzern</t>
  </si>
  <si>
    <t>Wilhelmsburg</t>
  </si>
  <si>
    <t>Lilienfeld</t>
  </si>
  <si>
    <t>Mariazell</t>
  </si>
  <si>
    <t>1. Etappe</t>
  </si>
  <si>
    <t>km</t>
  </si>
  <si>
    <t>Ort</t>
  </si>
  <si>
    <t>Gesamtkilometer:</t>
  </si>
  <si>
    <t>Geschätzte Hm:</t>
  </si>
  <si>
    <t>Geschätzte Nettofahrzeit:</t>
  </si>
  <si>
    <t>2.Etappe</t>
  </si>
  <si>
    <t>Km</t>
  </si>
  <si>
    <t>Lunz am See</t>
  </si>
  <si>
    <t>Göstling</t>
  </si>
  <si>
    <t>Lassing</t>
  </si>
  <si>
    <t>Hochkar</t>
  </si>
  <si>
    <t>St. Georgen</t>
  </si>
  <si>
    <t>Ybbsitz</t>
  </si>
  <si>
    <t>Gresten</t>
  </si>
  <si>
    <t>Randegg</t>
  </si>
  <si>
    <t>Steinakirchen</t>
  </si>
  <si>
    <t>Wieselburg</t>
  </si>
  <si>
    <t>Ybbs</t>
  </si>
  <si>
    <t>3. Etappe</t>
  </si>
  <si>
    <t>Zwettl</t>
  </si>
  <si>
    <t>Gr. Haslau</t>
  </si>
  <si>
    <t>Limbach</t>
  </si>
  <si>
    <t>Kirchberg</t>
  </si>
  <si>
    <t>Schrems</t>
  </si>
  <si>
    <t>Langegg</t>
  </si>
  <si>
    <t>Brand</t>
  </si>
  <si>
    <t>Litschau</t>
  </si>
  <si>
    <t>Reizenschlag</t>
  </si>
  <si>
    <t>Leopoldsdorf</t>
  </si>
  <si>
    <t xml:space="preserve">Reinberg </t>
  </si>
  <si>
    <t>Radschin</t>
  </si>
  <si>
    <t>Gr. Taxen</t>
  </si>
  <si>
    <t>Waldkirchen</t>
  </si>
  <si>
    <t>Weikertschlag</t>
  </si>
  <si>
    <t>Schaditz</t>
  </si>
  <si>
    <t>Gesamthöhenmeter:</t>
  </si>
  <si>
    <t>Tageskilometer:</t>
  </si>
  <si>
    <t>m</t>
  </si>
  <si>
    <t>h</t>
  </si>
  <si>
    <t>7h - 7,5</t>
  </si>
  <si>
    <t>7,5h - 8</t>
  </si>
  <si>
    <t>(c) paul richter, free eagle fun racing team</t>
  </si>
  <si>
    <t>Im Internet unter o. angegebener Adresse sind Detailinfos verfügbar.</t>
  </si>
  <si>
    <t>Email: paul.richter@gmx.at</t>
  </si>
  <si>
    <t>Kautzen</t>
  </si>
  <si>
    <t>Traisen</t>
  </si>
  <si>
    <t>Freiland</t>
  </si>
  <si>
    <t>Hohenberg</t>
  </si>
  <si>
    <t>St. Ägyd</t>
  </si>
  <si>
    <t>Gscheid</t>
  </si>
  <si>
    <t>Terz</t>
  </si>
  <si>
    <t>Teil Km</t>
  </si>
  <si>
    <t>Erlaufsee</t>
  </si>
  <si>
    <t>Opponitz</t>
  </si>
  <si>
    <t>Persenbeug</t>
  </si>
  <si>
    <t>Münichreith</t>
  </si>
  <si>
    <t>Laimbach a. Ostrong</t>
  </si>
  <si>
    <t>Ulrichschlag</t>
  </si>
  <si>
    <t>Gutenbrunn</t>
  </si>
  <si>
    <t>Martinsberg</t>
  </si>
  <si>
    <t>Kleingerungs</t>
  </si>
  <si>
    <t>Kaltenbach</t>
  </si>
  <si>
    <t>Spielberg</t>
  </si>
  <si>
    <t>Dietmanns</t>
  </si>
  <si>
    <t>Graffenschlag</t>
  </si>
  <si>
    <t>Großweißenbach</t>
  </si>
  <si>
    <t>Brunn</t>
  </si>
  <si>
    <t>Reibers</t>
  </si>
  <si>
    <t>Waldhers</t>
  </si>
  <si>
    <t>Wetzles</t>
  </si>
  <si>
    <t>Luden</t>
  </si>
  <si>
    <t>Oberthürnau</t>
  </si>
  <si>
    <t>Zeller Rain</t>
  </si>
  <si>
    <t>St. Sebastian</t>
  </si>
  <si>
    <t>Marbach</t>
  </si>
  <si>
    <t>Nettofahrzeit:</t>
  </si>
  <si>
    <t>Bruttofahrzeit:</t>
  </si>
  <si>
    <t>10h</t>
  </si>
  <si>
    <t>7h</t>
  </si>
  <si>
    <t>34min</t>
  </si>
  <si>
    <t>10sek</t>
  </si>
  <si>
    <t xml:space="preserve">6h </t>
  </si>
  <si>
    <t xml:space="preserve">8h </t>
  </si>
  <si>
    <t>09 min</t>
  </si>
  <si>
    <t>08 min</t>
  </si>
  <si>
    <t>45 min</t>
  </si>
  <si>
    <t>51 min</t>
  </si>
  <si>
    <t>20h</t>
  </si>
  <si>
    <t>28 min</t>
  </si>
  <si>
    <t>Höhenmeter:</t>
  </si>
  <si>
    <t>Internet: http://www.free-eagle.at</t>
  </si>
  <si>
    <t>Tour de Niederösterreich, 15. bis 17. August 2002</t>
  </si>
  <si>
    <t>Ist 2001:</t>
  </si>
  <si>
    <t>So war's 2001 geplant:</t>
  </si>
  <si>
    <t>So war's geplant 2001:</t>
  </si>
  <si>
    <t>Gesamtdaten nach Planung 2001:</t>
  </si>
  <si>
    <t>Gesamtdaten "ist" 2001:</t>
  </si>
  <si>
    <t>Harland</t>
  </si>
</sst>
</file>

<file path=xl/styles.xml><?xml version="1.0" encoding="utf-8"?>
<styleSheet xmlns="http://schemas.openxmlformats.org/spreadsheetml/2006/main">
  <numFmts count="8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0">
      <selection activeCell="A4" sqref="A4"/>
    </sheetView>
  </sheetViews>
  <sheetFormatPr defaultColWidth="11.421875" defaultRowHeight="12.75"/>
  <cols>
    <col min="1" max="1" width="22.140625" style="0" bestFit="1" customWidth="1"/>
    <col min="2" max="2" width="10.00390625" style="0" customWidth="1"/>
    <col min="3" max="3" width="8.57421875" style="0" customWidth="1"/>
    <col min="5" max="5" width="22.140625" style="0" bestFit="1" customWidth="1"/>
    <col min="6" max="6" width="7.28125" style="0" bestFit="1" customWidth="1"/>
    <col min="7" max="7" width="3.57421875" style="0" bestFit="1" customWidth="1"/>
  </cols>
  <sheetData>
    <row r="1" ht="15.75">
      <c r="A1" s="14" t="s">
        <v>115</v>
      </c>
    </row>
    <row r="4" ht="12.75">
      <c r="A4" s="13" t="s">
        <v>23</v>
      </c>
    </row>
    <row r="5" spans="1:3" ht="12.75">
      <c r="A5" s="15" t="s">
        <v>25</v>
      </c>
      <c r="B5" s="16" t="s">
        <v>30</v>
      </c>
      <c r="C5" s="17" t="s">
        <v>75</v>
      </c>
    </row>
    <row r="6" spans="1:3" ht="12.75">
      <c r="A6" s="9" t="s">
        <v>0</v>
      </c>
      <c r="B6" s="6">
        <v>0</v>
      </c>
      <c r="C6">
        <v>0</v>
      </c>
    </row>
    <row r="7" spans="1:3" ht="12.75">
      <c r="A7" s="9" t="s">
        <v>1</v>
      </c>
      <c r="B7" s="6">
        <f aca="true" t="shared" si="0" ref="B7:B33">C7+B6</f>
        <v>4</v>
      </c>
      <c r="C7">
        <v>4</v>
      </c>
    </row>
    <row r="8" spans="1:3" ht="12.75">
      <c r="A8" s="9" t="s">
        <v>2</v>
      </c>
      <c r="B8" s="6">
        <f t="shared" si="0"/>
        <v>10</v>
      </c>
      <c r="C8">
        <v>6</v>
      </c>
    </row>
    <row r="9" spans="1:3" ht="12.75">
      <c r="A9" s="9" t="s">
        <v>4</v>
      </c>
      <c r="B9" s="6">
        <f t="shared" si="0"/>
        <v>17</v>
      </c>
      <c r="C9">
        <v>7</v>
      </c>
    </row>
    <row r="10" spans="1:3" ht="12.75">
      <c r="A10" s="9" t="s">
        <v>3</v>
      </c>
      <c r="B10" s="6">
        <f t="shared" si="0"/>
        <v>21</v>
      </c>
      <c r="C10">
        <v>4</v>
      </c>
    </row>
    <row r="11" spans="1:3" ht="12.75">
      <c r="A11" s="9" t="s">
        <v>5</v>
      </c>
      <c r="B11" s="6">
        <f t="shared" si="0"/>
        <v>26</v>
      </c>
      <c r="C11">
        <v>5</v>
      </c>
    </row>
    <row r="12" spans="1:3" ht="12.75">
      <c r="A12" s="9" t="s">
        <v>6</v>
      </c>
      <c r="B12" s="6">
        <f t="shared" si="0"/>
        <v>27</v>
      </c>
      <c r="C12">
        <v>1</v>
      </c>
    </row>
    <row r="13" spans="1:3" ht="12.75">
      <c r="A13" s="9" t="s">
        <v>7</v>
      </c>
      <c r="B13" s="6">
        <f t="shared" si="0"/>
        <v>28</v>
      </c>
      <c r="C13">
        <v>1</v>
      </c>
    </row>
    <row r="14" spans="1:3" ht="12.75">
      <c r="A14" s="9" t="s">
        <v>8</v>
      </c>
      <c r="B14" s="6">
        <f t="shared" si="0"/>
        <v>29</v>
      </c>
      <c r="C14">
        <v>1</v>
      </c>
    </row>
    <row r="15" spans="1:3" ht="12.75">
      <c r="A15" s="9" t="s">
        <v>9</v>
      </c>
      <c r="B15" s="6">
        <f t="shared" si="0"/>
        <v>30</v>
      </c>
      <c r="C15">
        <v>1</v>
      </c>
    </row>
    <row r="16" spans="1:3" ht="12.75">
      <c r="A16" s="9" t="s">
        <v>10</v>
      </c>
      <c r="B16" s="6">
        <f t="shared" si="0"/>
        <v>34</v>
      </c>
      <c r="C16">
        <v>4</v>
      </c>
    </row>
    <row r="17" spans="1:3" ht="12.75">
      <c r="A17" s="9" t="s">
        <v>11</v>
      </c>
      <c r="B17" s="6">
        <f t="shared" si="0"/>
        <v>38</v>
      </c>
      <c r="C17">
        <v>4</v>
      </c>
    </row>
    <row r="18" spans="1:3" ht="12.75">
      <c r="A18" s="9" t="s">
        <v>12</v>
      </c>
      <c r="B18" s="6">
        <f t="shared" si="0"/>
        <v>50</v>
      </c>
      <c r="C18">
        <v>12</v>
      </c>
    </row>
    <row r="19" spans="1:3" ht="12.75">
      <c r="A19" s="9" t="s">
        <v>13</v>
      </c>
      <c r="B19" s="6">
        <f t="shared" si="0"/>
        <v>57</v>
      </c>
      <c r="C19">
        <v>7</v>
      </c>
    </row>
    <row r="20" spans="1:3" ht="12.75">
      <c r="A20" s="9" t="s">
        <v>14</v>
      </c>
      <c r="B20" s="6">
        <f t="shared" si="0"/>
        <v>69</v>
      </c>
      <c r="C20">
        <v>12</v>
      </c>
    </row>
    <row r="21" spans="1:3" ht="12.75">
      <c r="A21" s="9" t="s">
        <v>15</v>
      </c>
      <c r="B21" s="6">
        <f t="shared" si="0"/>
        <v>79</v>
      </c>
      <c r="C21">
        <v>10</v>
      </c>
    </row>
    <row r="22" spans="1:3" ht="12.75">
      <c r="A22" s="9" t="s">
        <v>16</v>
      </c>
      <c r="B22" s="6">
        <f t="shared" si="0"/>
        <v>88</v>
      </c>
      <c r="C22">
        <v>9</v>
      </c>
    </row>
    <row r="23" spans="1:3" ht="12.75">
      <c r="A23" s="9" t="s">
        <v>17</v>
      </c>
      <c r="B23" s="6">
        <f t="shared" si="0"/>
        <v>97</v>
      </c>
      <c r="C23">
        <v>9</v>
      </c>
    </row>
    <row r="24" spans="1:3" ht="12.75">
      <c r="A24" s="9" t="s">
        <v>18</v>
      </c>
      <c r="B24" s="6">
        <f t="shared" si="0"/>
        <v>99</v>
      </c>
      <c r="C24">
        <v>2</v>
      </c>
    </row>
    <row r="25" spans="1:3" ht="12.75">
      <c r="A25" s="9" t="s">
        <v>19</v>
      </c>
      <c r="B25" s="6">
        <f t="shared" si="0"/>
        <v>103</v>
      </c>
      <c r="C25">
        <v>4</v>
      </c>
    </row>
    <row r="26" spans="1:3" ht="12.75">
      <c r="A26" s="9" t="s">
        <v>20</v>
      </c>
      <c r="B26" s="6">
        <f t="shared" si="0"/>
        <v>112</v>
      </c>
      <c r="C26">
        <v>9</v>
      </c>
    </row>
    <row r="27" spans="1:3" ht="12.75">
      <c r="A27" s="9" t="s">
        <v>69</v>
      </c>
      <c r="B27" s="6">
        <f t="shared" si="0"/>
        <v>118</v>
      </c>
      <c r="C27">
        <v>6</v>
      </c>
    </row>
    <row r="28" spans="1:3" ht="12.75">
      <c r="A28" s="9" t="s">
        <v>21</v>
      </c>
      <c r="B28" s="6">
        <f t="shared" si="0"/>
        <v>122</v>
      </c>
      <c r="C28">
        <v>4</v>
      </c>
    </row>
    <row r="29" spans="1:3" ht="12.75">
      <c r="A29" s="9" t="s">
        <v>70</v>
      </c>
      <c r="B29" s="6">
        <f t="shared" si="0"/>
        <v>128</v>
      </c>
      <c r="C29">
        <v>6</v>
      </c>
    </row>
    <row r="30" spans="1:3" ht="12.75">
      <c r="A30" s="9" t="s">
        <v>71</v>
      </c>
      <c r="B30" s="6">
        <f t="shared" si="0"/>
        <v>138</v>
      </c>
      <c r="C30">
        <v>10</v>
      </c>
    </row>
    <row r="31" spans="1:3" ht="12.75">
      <c r="A31" t="s">
        <v>72</v>
      </c>
      <c r="B31" s="6">
        <f t="shared" si="0"/>
        <v>146</v>
      </c>
      <c r="C31">
        <v>8</v>
      </c>
    </row>
    <row r="32" spans="1:3" ht="12.75">
      <c r="A32" t="s">
        <v>73</v>
      </c>
      <c r="B32" s="6">
        <f t="shared" si="0"/>
        <v>157</v>
      </c>
      <c r="C32">
        <v>11</v>
      </c>
    </row>
    <row r="33" spans="1:3" ht="12.75">
      <c r="A33" t="s">
        <v>74</v>
      </c>
      <c r="B33" s="6">
        <f t="shared" si="0"/>
        <v>164</v>
      </c>
      <c r="C33">
        <v>7</v>
      </c>
    </row>
    <row r="34" spans="1:3" ht="12.75">
      <c r="A34" t="s">
        <v>22</v>
      </c>
      <c r="B34" s="6">
        <f>C34+B33</f>
        <v>175</v>
      </c>
      <c r="C34">
        <v>11</v>
      </c>
    </row>
    <row r="35" spans="1:3" ht="12.75">
      <c r="A35" t="s">
        <v>97</v>
      </c>
      <c r="B35" s="6">
        <f>C35+B34</f>
        <v>178</v>
      </c>
      <c r="C35">
        <v>3</v>
      </c>
    </row>
    <row r="36" ht="12.75">
      <c r="B36" s="8"/>
    </row>
    <row r="37" spans="1:5" ht="12.75">
      <c r="A37" s="13" t="s">
        <v>116</v>
      </c>
      <c r="B37" s="8"/>
      <c r="E37" t="s">
        <v>117</v>
      </c>
    </row>
    <row r="38" spans="1:7" ht="12.75">
      <c r="A38" s="18" t="s">
        <v>60</v>
      </c>
      <c r="B38" s="19">
        <v>196.5</v>
      </c>
      <c r="C38" s="20" t="s">
        <v>24</v>
      </c>
      <c r="E38" s="2" t="s">
        <v>60</v>
      </c>
      <c r="F38" s="3">
        <v>178</v>
      </c>
      <c r="G38" s="5" t="s">
        <v>24</v>
      </c>
    </row>
    <row r="39" spans="1:7" ht="12.75">
      <c r="A39" s="21" t="s">
        <v>113</v>
      </c>
      <c r="B39" s="22">
        <v>1825</v>
      </c>
      <c r="C39" s="23" t="s">
        <v>61</v>
      </c>
      <c r="E39" s="6" t="s">
        <v>27</v>
      </c>
      <c r="F39" s="7">
        <v>1500</v>
      </c>
      <c r="G39" s="9" t="s">
        <v>61</v>
      </c>
    </row>
    <row r="40" spans="1:7" ht="12.75">
      <c r="A40" s="21" t="s">
        <v>99</v>
      </c>
      <c r="B40" s="22" t="s">
        <v>102</v>
      </c>
      <c r="C40" s="23" t="s">
        <v>103</v>
      </c>
      <c r="E40" s="10" t="s">
        <v>28</v>
      </c>
      <c r="F40" s="11" t="s">
        <v>63</v>
      </c>
      <c r="G40" s="12" t="s">
        <v>62</v>
      </c>
    </row>
    <row r="41" spans="1:3" ht="12.75">
      <c r="A41" s="24" t="s">
        <v>100</v>
      </c>
      <c r="B41" s="25" t="s">
        <v>101</v>
      </c>
      <c r="C41" s="26" t="s">
        <v>104</v>
      </c>
    </row>
    <row r="43" ht="12.75">
      <c r="A43" t="s">
        <v>65</v>
      </c>
    </row>
    <row r="44" ht="12.75">
      <c r="A44" t="s">
        <v>67</v>
      </c>
    </row>
    <row r="45" ht="12.75">
      <c r="A45" t="s">
        <v>114</v>
      </c>
    </row>
    <row r="46" ht="12.75">
      <c r="A46" t="s">
        <v>66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25" sqref="A25"/>
    </sheetView>
  </sheetViews>
  <sheetFormatPr defaultColWidth="11.421875" defaultRowHeight="12.75"/>
  <cols>
    <col min="1" max="1" width="22.140625" style="0" bestFit="1" customWidth="1"/>
    <col min="3" max="3" width="10.28125" style="0" customWidth="1"/>
    <col min="5" max="5" width="22.140625" style="0" bestFit="1" customWidth="1"/>
    <col min="9" max="9" width="22.140625" style="0" bestFit="1" customWidth="1"/>
  </cols>
  <sheetData>
    <row r="1" ht="15.75">
      <c r="A1" s="14" t="s">
        <v>115</v>
      </c>
    </row>
    <row r="4" ht="12.75">
      <c r="A4" s="13" t="s">
        <v>29</v>
      </c>
    </row>
    <row r="5" spans="1:3" ht="12.75">
      <c r="A5" s="15" t="s">
        <v>25</v>
      </c>
      <c r="B5" s="16" t="s">
        <v>30</v>
      </c>
      <c r="C5" s="17" t="s">
        <v>75</v>
      </c>
    </row>
    <row r="6" spans="1:3" ht="12.75">
      <c r="A6" s="9" t="s">
        <v>97</v>
      </c>
      <c r="B6" s="6">
        <v>0</v>
      </c>
      <c r="C6">
        <v>0</v>
      </c>
    </row>
    <row r="7" spans="1:3" ht="12.75">
      <c r="A7" s="9" t="s">
        <v>76</v>
      </c>
      <c r="B7" s="6">
        <f>B6+C7</f>
        <v>4</v>
      </c>
      <c r="C7">
        <v>4</v>
      </c>
    </row>
    <row r="8" spans="1:3" ht="12.75">
      <c r="A8" s="9" t="s">
        <v>96</v>
      </c>
      <c r="B8" s="6">
        <f aca="true" t="shared" si="0" ref="B8:B24">B7+C8</f>
        <v>12</v>
      </c>
      <c r="C8">
        <v>8</v>
      </c>
    </row>
    <row r="9" spans="1:3" ht="12.75">
      <c r="A9" s="9" t="s">
        <v>31</v>
      </c>
      <c r="B9" s="6">
        <f t="shared" si="0"/>
        <v>31</v>
      </c>
      <c r="C9">
        <v>19</v>
      </c>
    </row>
    <row r="10" spans="1:3" ht="12.75">
      <c r="A10" s="9" t="s">
        <v>32</v>
      </c>
      <c r="B10" s="6">
        <f t="shared" si="0"/>
        <v>41</v>
      </c>
      <c r="C10">
        <v>10</v>
      </c>
    </row>
    <row r="11" spans="1:3" ht="12.75">
      <c r="A11" s="9" t="s">
        <v>33</v>
      </c>
      <c r="B11" s="6">
        <f t="shared" si="0"/>
        <v>49</v>
      </c>
      <c r="C11">
        <v>8</v>
      </c>
    </row>
    <row r="12" spans="1:3" ht="12.75">
      <c r="A12" s="9" t="s">
        <v>34</v>
      </c>
      <c r="B12" s="6">
        <f t="shared" si="0"/>
        <v>58</v>
      </c>
      <c r="C12">
        <v>9</v>
      </c>
    </row>
    <row r="13" spans="1:3" ht="12.75">
      <c r="A13" s="9" t="s">
        <v>33</v>
      </c>
      <c r="B13" s="6">
        <f t="shared" si="0"/>
        <v>67</v>
      </c>
      <c r="C13">
        <v>9</v>
      </c>
    </row>
    <row r="14" spans="1:3" ht="12.75">
      <c r="A14" s="9" t="s">
        <v>32</v>
      </c>
      <c r="B14" s="6">
        <f t="shared" si="0"/>
        <v>75</v>
      </c>
      <c r="C14">
        <v>8</v>
      </c>
    </row>
    <row r="15" spans="1:3" ht="12.75">
      <c r="A15" s="9" t="s">
        <v>35</v>
      </c>
      <c r="B15" s="6">
        <f t="shared" si="0"/>
        <v>84</v>
      </c>
      <c r="C15">
        <v>9</v>
      </c>
    </row>
    <row r="16" spans="1:3" ht="12.75">
      <c r="A16" s="9" t="s">
        <v>77</v>
      </c>
      <c r="B16" s="6">
        <f t="shared" si="0"/>
        <v>92</v>
      </c>
      <c r="C16">
        <v>8</v>
      </c>
    </row>
    <row r="17" spans="1:3" ht="12.75">
      <c r="A17" s="9" t="s">
        <v>36</v>
      </c>
      <c r="B17" s="6">
        <f t="shared" si="0"/>
        <v>104</v>
      </c>
      <c r="C17">
        <v>12</v>
      </c>
    </row>
    <row r="18" spans="1:3" ht="12.75">
      <c r="A18" s="9" t="s">
        <v>37</v>
      </c>
      <c r="B18" s="6">
        <f t="shared" si="0"/>
        <v>114</v>
      </c>
      <c r="C18">
        <v>10</v>
      </c>
    </row>
    <row r="19" spans="1:3" ht="12.75">
      <c r="A19" s="9" t="s">
        <v>38</v>
      </c>
      <c r="B19" s="6">
        <f t="shared" si="0"/>
        <v>119</v>
      </c>
      <c r="C19">
        <v>5</v>
      </c>
    </row>
    <row r="20" spans="1:3" ht="12.75">
      <c r="A20" s="9" t="s">
        <v>39</v>
      </c>
      <c r="B20" s="6">
        <f t="shared" si="0"/>
        <v>129</v>
      </c>
      <c r="C20">
        <v>10</v>
      </c>
    </row>
    <row r="21" spans="1:3" ht="12.75">
      <c r="A21" s="9" t="s">
        <v>40</v>
      </c>
      <c r="B21" s="6">
        <f t="shared" si="0"/>
        <v>140</v>
      </c>
      <c r="C21">
        <v>11</v>
      </c>
    </row>
    <row r="22" spans="1:3" ht="12.75">
      <c r="A22" s="9" t="s">
        <v>41</v>
      </c>
      <c r="B22" s="6">
        <f t="shared" si="0"/>
        <v>147</v>
      </c>
      <c r="C22">
        <v>7</v>
      </c>
    </row>
    <row r="23" spans="1:3" ht="12.75">
      <c r="A23" s="9" t="s">
        <v>78</v>
      </c>
      <c r="B23" s="6">
        <f t="shared" si="0"/>
        <v>150</v>
      </c>
      <c r="C23">
        <v>3</v>
      </c>
    </row>
    <row r="24" spans="1:3" ht="12.75">
      <c r="A24" s="9" t="s">
        <v>121</v>
      </c>
      <c r="B24" s="6">
        <f t="shared" si="0"/>
        <v>154</v>
      </c>
      <c r="C24">
        <v>4</v>
      </c>
    </row>
    <row r="25" spans="1:2" ht="12.75">
      <c r="A25" s="8"/>
      <c r="B25" s="8"/>
    </row>
    <row r="26" spans="1:2" ht="12.75">
      <c r="A26" s="8"/>
      <c r="B26" s="8"/>
    </row>
    <row r="27" spans="1:5" ht="12.75">
      <c r="A27" s="13" t="s">
        <v>116</v>
      </c>
      <c r="B27" s="8"/>
      <c r="E27" t="s">
        <v>117</v>
      </c>
    </row>
    <row r="28" spans="1:7" ht="12.75">
      <c r="A28" s="18" t="s">
        <v>60</v>
      </c>
      <c r="B28" s="19">
        <v>159</v>
      </c>
      <c r="C28" s="20" t="s">
        <v>24</v>
      </c>
      <c r="E28" s="2" t="s">
        <v>60</v>
      </c>
      <c r="F28" s="3">
        <v>152</v>
      </c>
      <c r="G28" s="5" t="s">
        <v>24</v>
      </c>
    </row>
    <row r="29" spans="1:7" ht="12.75">
      <c r="A29" s="21" t="s">
        <v>113</v>
      </c>
      <c r="B29" s="22">
        <v>1830</v>
      </c>
      <c r="C29" s="23" t="s">
        <v>61</v>
      </c>
      <c r="E29" s="6" t="s">
        <v>27</v>
      </c>
      <c r="F29" s="7">
        <v>2000</v>
      </c>
      <c r="G29" s="9" t="s">
        <v>61</v>
      </c>
    </row>
    <row r="30" spans="1:7" ht="12.75">
      <c r="A30" s="21" t="s">
        <v>99</v>
      </c>
      <c r="B30" s="22" t="s">
        <v>105</v>
      </c>
      <c r="C30" s="23" t="s">
        <v>108</v>
      </c>
      <c r="E30" s="10" t="s">
        <v>28</v>
      </c>
      <c r="F30" s="11" t="s">
        <v>64</v>
      </c>
      <c r="G30" s="12" t="s">
        <v>62</v>
      </c>
    </row>
    <row r="31" spans="1:3" ht="12.75">
      <c r="A31" s="24" t="s">
        <v>100</v>
      </c>
      <c r="B31" s="25" t="s">
        <v>106</v>
      </c>
      <c r="C31" s="26" t="s">
        <v>107</v>
      </c>
    </row>
    <row r="32" spans="1:3" ht="12.75">
      <c r="A32" s="27"/>
      <c r="B32" s="22"/>
      <c r="C32" s="27"/>
    </row>
    <row r="33" ht="12.75">
      <c r="A33" t="s">
        <v>65</v>
      </c>
    </row>
    <row r="34" ht="12.75">
      <c r="A34" t="s">
        <v>67</v>
      </c>
    </row>
    <row r="35" ht="12.75">
      <c r="A35" t="s">
        <v>114</v>
      </c>
    </row>
    <row r="36" ht="12.75">
      <c r="A36" t="s">
        <v>66</v>
      </c>
    </row>
    <row r="38" ht="12.75">
      <c r="J38" s="1"/>
    </row>
    <row r="39" ht="12.75">
      <c r="J39" s="1"/>
    </row>
    <row r="40" ht="12.75">
      <c r="J40" s="1"/>
    </row>
    <row r="42" ht="12.75">
      <c r="B42" s="1"/>
    </row>
    <row r="43" ht="12.75">
      <c r="B43" s="1"/>
    </row>
    <row r="44" ht="12.75">
      <c r="B44" s="1"/>
    </row>
    <row r="49" ht="12.75">
      <c r="B49" s="1"/>
    </row>
  </sheetData>
  <printOptions/>
  <pageMargins left="0.75" right="0.37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6" sqref="B6"/>
    </sheetView>
  </sheetViews>
  <sheetFormatPr defaultColWidth="11.421875" defaultRowHeight="12.75"/>
  <cols>
    <col min="1" max="1" width="22.140625" style="0" bestFit="1" customWidth="1"/>
    <col min="3" max="3" width="12.00390625" style="0" customWidth="1"/>
    <col min="5" max="5" width="22.140625" style="0" bestFit="1" customWidth="1"/>
    <col min="9" max="9" width="22.140625" style="0" bestFit="1" customWidth="1"/>
  </cols>
  <sheetData>
    <row r="1" ht="15.75">
      <c r="A1" s="14" t="s">
        <v>115</v>
      </c>
    </row>
    <row r="4" ht="12.75">
      <c r="A4" s="13" t="s">
        <v>42</v>
      </c>
    </row>
    <row r="5" spans="1:3" ht="12.75">
      <c r="A5" s="15" t="s">
        <v>25</v>
      </c>
      <c r="B5" s="16" t="s">
        <v>30</v>
      </c>
      <c r="C5" s="17" t="s">
        <v>75</v>
      </c>
    </row>
    <row r="6" spans="1:3" ht="13.5" customHeight="1">
      <c r="A6" s="9" t="s">
        <v>121</v>
      </c>
      <c r="B6" s="6">
        <v>0</v>
      </c>
      <c r="C6">
        <v>0</v>
      </c>
    </row>
    <row r="7" spans="1:3" ht="12.75">
      <c r="A7" s="9" t="s">
        <v>98</v>
      </c>
      <c r="B7" s="6">
        <v>4</v>
      </c>
      <c r="C7">
        <v>4</v>
      </c>
    </row>
    <row r="8" spans="1:3" ht="12.75">
      <c r="A8" s="9" t="s">
        <v>79</v>
      </c>
      <c r="B8" s="6">
        <f>C8+B7</f>
        <v>11</v>
      </c>
      <c r="C8">
        <v>7</v>
      </c>
    </row>
    <row r="9" spans="1:3" ht="12.75">
      <c r="A9" s="9" t="s">
        <v>80</v>
      </c>
      <c r="B9" s="6">
        <f aca="true" t="shared" si="0" ref="B9:B42">B8+C9</f>
        <v>17</v>
      </c>
      <c r="C9">
        <v>6</v>
      </c>
    </row>
    <row r="10" spans="1:2" ht="12.75">
      <c r="A10" s="9" t="s">
        <v>81</v>
      </c>
      <c r="B10" s="6">
        <f t="shared" si="0"/>
        <v>17</v>
      </c>
    </row>
    <row r="11" spans="1:3" ht="12.75">
      <c r="A11" s="9" t="s">
        <v>82</v>
      </c>
      <c r="B11" s="6">
        <f t="shared" si="0"/>
        <v>27</v>
      </c>
      <c r="C11">
        <v>10</v>
      </c>
    </row>
    <row r="12" spans="1:3" ht="12.75">
      <c r="A12" s="9" t="s">
        <v>83</v>
      </c>
      <c r="B12" s="6">
        <f t="shared" si="0"/>
        <v>31</v>
      </c>
      <c r="C12">
        <v>4</v>
      </c>
    </row>
    <row r="13" spans="1:3" ht="12.75">
      <c r="A13" s="9" t="s">
        <v>84</v>
      </c>
      <c r="B13" s="6">
        <f t="shared" si="0"/>
        <v>34</v>
      </c>
      <c r="C13">
        <v>3</v>
      </c>
    </row>
    <row r="14" spans="1:3" ht="12.75">
      <c r="A14" s="9" t="s">
        <v>85</v>
      </c>
      <c r="B14" s="6">
        <f t="shared" si="0"/>
        <v>37</v>
      </c>
      <c r="C14">
        <v>3</v>
      </c>
    </row>
    <row r="15" spans="1:3" ht="12.75">
      <c r="A15" s="9" t="s">
        <v>86</v>
      </c>
      <c r="B15" s="6">
        <f t="shared" si="0"/>
        <v>39</v>
      </c>
      <c r="C15">
        <v>2</v>
      </c>
    </row>
    <row r="16" spans="1:3" ht="12.75">
      <c r="A16" s="9" t="s">
        <v>87</v>
      </c>
      <c r="B16" s="6">
        <f t="shared" si="0"/>
        <v>42</v>
      </c>
      <c r="C16">
        <v>3</v>
      </c>
    </row>
    <row r="17" spans="1:3" ht="12.75">
      <c r="A17" s="9" t="s">
        <v>88</v>
      </c>
      <c r="B17" s="6">
        <f t="shared" si="0"/>
        <v>47</v>
      </c>
      <c r="C17">
        <v>5</v>
      </c>
    </row>
    <row r="18" spans="1:3" ht="12.75">
      <c r="A18" s="9" t="s">
        <v>89</v>
      </c>
      <c r="B18" s="6">
        <f t="shared" si="0"/>
        <v>53</v>
      </c>
      <c r="C18">
        <v>6</v>
      </c>
    </row>
    <row r="19" spans="1:3" ht="12.75">
      <c r="A19" s="9" t="s">
        <v>43</v>
      </c>
      <c r="B19" s="6">
        <f t="shared" si="0"/>
        <v>59</v>
      </c>
      <c r="C19">
        <v>6</v>
      </c>
    </row>
    <row r="20" spans="1:3" ht="12.75">
      <c r="A20" s="9" t="s">
        <v>44</v>
      </c>
      <c r="B20" s="6">
        <f t="shared" si="0"/>
        <v>66</v>
      </c>
      <c r="C20">
        <v>7</v>
      </c>
    </row>
    <row r="21" spans="1:3" ht="12.75">
      <c r="A21" s="9" t="s">
        <v>45</v>
      </c>
      <c r="B21" s="6">
        <f t="shared" si="0"/>
        <v>72</v>
      </c>
      <c r="C21">
        <v>6</v>
      </c>
    </row>
    <row r="22" spans="1:3" ht="12.75">
      <c r="A22" s="9" t="s">
        <v>46</v>
      </c>
      <c r="B22" s="6">
        <f t="shared" si="0"/>
        <v>76</v>
      </c>
      <c r="C22">
        <v>4</v>
      </c>
    </row>
    <row r="23" spans="1:3" ht="12.75">
      <c r="A23" s="9" t="s">
        <v>47</v>
      </c>
      <c r="B23" s="6">
        <f t="shared" si="0"/>
        <v>86</v>
      </c>
      <c r="C23">
        <v>10</v>
      </c>
    </row>
    <row r="24" spans="1:3" ht="12.75">
      <c r="A24" s="9" t="s">
        <v>48</v>
      </c>
      <c r="B24" s="6">
        <f t="shared" si="0"/>
        <v>91</v>
      </c>
      <c r="C24">
        <v>5</v>
      </c>
    </row>
    <row r="25" spans="1:3" ht="12.75">
      <c r="A25" s="9" t="s">
        <v>49</v>
      </c>
      <c r="B25" s="6">
        <f t="shared" si="0"/>
        <v>96</v>
      </c>
      <c r="C25">
        <v>5</v>
      </c>
    </row>
    <row r="26" spans="1:3" ht="12.75">
      <c r="A26" s="9" t="s">
        <v>50</v>
      </c>
      <c r="B26" s="6">
        <f t="shared" si="0"/>
        <v>106</v>
      </c>
      <c r="C26">
        <v>10</v>
      </c>
    </row>
    <row r="27" spans="1:3" ht="12.75">
      <c r="A27" s="9" t="s">
        <v>51</v>
      </c>
      <c r="B27" s="6">
        <f t="shared" si="0"/>
        <v>109</v>
      </c>
      <c r="C27">
        <v>3</v>
      </c>
    </row>
    <row r="28" spans="1:3" ht="12.75">
      <c r="A28" s="9" t="s">
        <v>52</v>
      </c>
      <c r="B28" s="6">
        <f t="shared" si="0"/>
        <v>113</v>
      </c>
      <c r="C28">
        <v>4</v>
      </c>
    </row>
    <row r="29" spans="1:3" ht="12.75">
      <c r="A29" s="9" t="s">
        <v>53</v>
      </c>
      <c r="B29" s="6">
        <f t="shared" si="0"/>
        <v>116</v>
      </c>
      <c r="C29">
        <v>3</v>
      </c>
    </row>
    <row r="30" spans="1:3" ht="12.75">
      <c r="A30" s="9" t="s">
        <v>54</v>
      </c>
      <c r="B30" s="6">
        <f t="shared" si="0"/>
        <v>119</v>
      </c>
      <c r="C30">
        <v>3</v>
      </c>
    </row>
    <row r="31" spans="1:3" ht="12.75">
      <c r="A31" s="9" t="s">
        <v>68</v>
      </c>
      <c r="B31" s="6">
        <f t="shared" si="0"/>
        <v>122</v>
      </c>
      <c r="C31">
        <v>3</v>
      </c>
    </row>
    <row r="32" spans="1:3" ht="12.75">
      <c r="A32" s="9" t="s">
        <v>55</v>
      </c>
      <c r="B32" s="6">
        <f t="shared" si="0"/>
        <v>124</v>
      </c>
      <c r="C32">
        <v>2</v>
      </c>
    </row>
    <row r="33" spans="1:3" ht="12.75">
      <c r="A33" s="9" t="s">
        <v>90</v>
      </c>
      <c r="B33" s="6">
        <f t="shared" si="0"/>
        <v>126</v>
      </c>
      <c r="C33">
        <v>2</v>
      </c>
    </row>
    <row r="34" spans="1:3" ht="12.75">
      <c r="A34" s="9" t="s">
        <v>91</v>
      </c>
      <c r="B34" s="6">
        <f t="shared" si="0"/>
        <v>128</v>
      </c>
      <c r="C34">
        <v>2</v>
      </c>
    </row>
    <row r="35" spans="1:3" ht="12.75">
      <c r="A35" s="9" t="s">
        <v>56</v>
      </c>
      <c r="B35" s="6">
        <f t="shared" si="0"/>
        <v>130</v>
      </c>
      <c r="C35">
        <v>2</v>
      </c>
    </row>
    <row r="36" spans="1:3" ht="12.75">
      <c r="A36" s="9" t="s">
        <v>92</v>
      </c>
      <c r="B36" s="6">
        <f t="shared" si="0"/>
        <v>134</v>
      </c>
      <c r="C36">
        <v>4</v>
      </c>
    </row>
    <row r="37" spans="1:3" ht="12.75">
      <c r="A37" s="9" t="s">
        <v>93</v>
      </c>
      <c r="B37" s="6">
        <f t="shared" si="0"/>
        <v>138</v>
      </c>
      <c r="C37">
        <v>4</v>
      </c>
    </row>
    <row r="38" spans="1:3" ht="12.75">
      <c r="A38" s="9" t="s">
        <v>57</v>
      </c>
      <c r="B38" s="6">
        <f t="shared" si="0"/>
        <v>142</v>
      </c>
      <c r="C38">
        <v>4</v>
      </c>
    </row>
    <row r="39" spans="1:3" ht="12.75">
      <c r="A39" s="9" t="s">
        <v>58</v>
      </c>
      <c r="B39" s="6">
        <f t="shared" si="0"/>
        <v>146</v>
      </c>
      <c r="C39">
        <v>4</v>
      </c>
    </row>
    <row r="40" spans="1:3" ht="12.75">
      <c r="A40" s="9" t="s">
        <v>94</v>
      </c>
      <c r="B40" s="6">
        <f t="shared" si="0"/>
        <v>150</v>
      </c>
      <c r="C40">
        <v>4</v>
      </c>
    </row>
    <row r="41" spans="1:3" ht="12.75">
      <c r="A41" s="9" t="s">
        <v>95</v>
      </c>
      <c r="B41" s="6">
        <f t="shared" si="0"/>
        <v>153</v>
      </c>
      <c r="C41">
        <v>3</v>
      </c>
    </row>
    <row r="42" spans="1:3" ht="12.75">
      <c r="A42" s="9" t="s">
        <v>0</v>
      </c>
      <c r="B42" s="6">
        <f t="shared" si="0"/>
        <v>156</v>
      </c>
      <c r="C42">
        <v>3</v>
      </c>
    </row>
    <row r="43" spans="1:2" ht="12.75">
      <c r="A43" s="8"/>
      <c r="B43" s="8"/>
    </row>
    <row r="44" spans="1:5" ht="12.75">
      <c r="A44" s="13" t="s">
        <v>116</v>
      </c>
      <c r="B44" s="8"/>
      <c r="E44" t="s">
        <v>118</v>
      </c>
    </row>
    <row r="45" spans="1:7" ht="12.75">
      <c r="A45" s="18" t="s">
        <v>60</v>
      </c>
      <c r="B45" s="19">
        <v>164.5</v>
      </c>
      <c r="C45" s="20" t="s">
        <v>24</v>
      </c>
      <c r="E45" s="2" t="s">
        <v>60</v>
      </c>
      <c r="F45" s="3">
        <v>156</v>
      </c>
      <c r="G45" s="5" t="s">
        <v>24</v>
      </c>
    </row>
    <row r="46" spans="1:7" ht="12.75">
      <c r="A46" s="21" t="s">
        <v>113</v>
      </c>
      <c r="B46" s="22">
        <v>1795</v>
      </c>
      <c r="C46" s="23" t="s">
        <v>61</v>
      </c>
      <c r="E46" s="6" t="s">
        <v>27</v>
      </c>
      <c r="F46" s="7">
        <v>1600</v>
      </c>
      <c r="G46" s="9" t="s">
        <v>61</v>
      </c>
    </row>
    <row r="47" spans="1:7" ht="12.75">
      <c r="A47" s="21" t="s">
        <v>99</v>
      </c>
      <c r="B47" s="22" t="s">
        <v>105</v>
      </c>
      <c r="C47" s="23" t="s">
        <v>109</v>
      </c>
      <c r="E47" s="10" t="s">
        <v>28</v>
      </c>
      <c r="F47" s="11" t="s">
        <v>64</v>
      </c>
      <c r="G47" s="12" t="s">
        <v>62</v>
      </c>
    </row>
    <row r="48" spans="1:3" ht="12.75">
      <c r="A48" s="24" t="s">
        <v>100</v>
      </c>
      <c r="B48" s="25" t="s">
        <v>106</v>
      </c>
      <c r="C48" s="26" t="s">
        <v>110</v>
      </c>
    </row>
    <row r="49" spans="1:3" ht="12.75">
      <c r="A49" s="27"/>
      <c r="B49" s="22"/>
      <c r="C49" s="27"/>
    </row>
    <row r="50" spans="1:5" ht="12.75">
      <c r="A50" s="13" t="s">
        <v>120</v>
      </c>
      <c r="E50" t="s">
        <v>119</v>
      </c>
    </row>
    <row r="51" spans="1:7" ht="12.75">
      <c r="A51" s="18" t="s">
        <v>26</v>
      </c>
      <c r="B51" s="28">
        <v>520</v>
      </c>
      <c r="C51" s="20" t="s">
        <v>24</v>
      </c>
      <c r="D51" s="27"/>
      <c r="E51" s="2" t="s">
        <v>26</v>
      </c>
      <c r="F51" s="4">
        <v>486</v>
      </c>
      <c r="G51" s="5" t="s">
        <v>24</v>
      </c>
    </row>
    <row r="52" spans="1:7" ht="12.75">
      <c r="A52" s="21" t="s">
        <v>59</v>
      </c>
      <c r="B52" s="27">
        <v>5450</v>
      </c>
      <c r="C52" s="23" t="s">
        <v>61</v>
      </c>
      <c r="D52" s="27"/>
      <c r="E52" s="6" t="s">
        <v>59</v>
      </c>
      <c r="F52" s="8">
        <v>5100</v>
      </c>
      <c r="G52" s="9" t="s">
        <v>61</v>
      </c>
    </row>
    <row r="53" spans="1:7" ht="12.75">
      <c r="A53" s="24" t="s">
        <v>99</v>
      </c>
      <c r="B53" s="25" t="s">
        <v>111</v>
      </c>
      <c r="C53" s="26" t="s">
        <v>112</v>
      </c>
      <c r="D53" s="27"/>
      <c r="E53" s="10" t="s">
        <v>28</v>
      </c>
      <c r="F53" s="11">
        <v>23</v>
      </c>
      <c r="G53" s="12" t="s">
        <v>62</v>
      </c>
    </row>
    <row r="56" ht="12.75">
      <c r="A56" t="s">
        <v>65</v>
      </c>
    </row>
    <row r="57" ht="12.75">
      <c r="A57" t="s">
        <v>67</v>
      </c>
    </row>
    <row r="58" ht="12.75">
      <c r="A58" t="s">
        <v>114</v>
      </c>
    </row>
    <row r="59" ht="12.75">
      <c r="A59" t="s">
        <v>66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xy</cp:lastModifiedBy>
  <cp:lastPrinted>2001-08-07T19:51:41Z</cp:lastPrinted>
  <dcterms:created xsi:type="dcterms:W3CDTF">2001-02-09T15:45:54Z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