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Ergebnis" sheetId="1" r:id="rId1"/>
    <sheet name="Ergebnis mit Runden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<sst xmlns="http://schemas.openxmlformats.org/spreadsheetml/2006/main" count="352" uniqueCount="126">
  <si>
    <t>Rng</t>
  </si>
  <si>
    <t>Snr</t>
  </si>
  <si>
    <t>Name, Vorname</t>
  </si>
  <si>
    <t>Verein/Ort</t>
  </si>
  <si>
    <t>Jg</t>
  </si>
  <si>
    <t>Ak</t>
  </si>
  <si>
    <t>AkRng</t>
  </si>
  <si>
    <t>Run 1</t>
  </si>
  <si>
    <t>Rng1</t>
  </si>
  <si>
    <t>T1</t>
  </si>
  <si>
    <t>Rng2</t>
  </si>
  <si>
    <t>Bike</t>
  </si>
  <si>
    <t>Rng3</t>
  </si>
  <si>
    <t>T2</t>
  </si>
  <si>
    <t>Rng4</t>
  </si>
  <si>
    <t>Run 2</t>
  </si>
  <si>
    <t>Rng5</t>
  </si>
  <si>
    <t>Endzeit</t>
  </si>
  <si>
    <t>Kommentar</t>
  </si>
  <si>
    <t>Richter, Paul</t>
  </si>
  <si>
    <t>FREE EAGLE Fun Racing Team</t>
  </si>
  <si>
    <t/>
  </si>
  <si>
    <t>M50</t>
  </si>
  <si>
    <t>00:12:26</t>
  </si>
  <si>
    <t>00:00:33</t>
  </si>
  <si>
    <t>00:43:53</t>
  </si>
  <si>
    <t>00:00:23</t>
  </si>
  <si>
    <t>00:13:52</t>
  </si>
  <si>
    <t>01:11:07</t>
  </si>
  <si>
    <t>Lima, Walter</t>
  </si>
  <si>
    <t>M40</t>
  </si>
  <si>
    <t>00:11:47</t>
  </si>
  <si>
    <t>00:00:39</t>
  </si>
  <si>
    <t>00:48:24</t>
  </si>
  <si>
    <t>00:00:38</t>
  </si>
  <si>
    <t>00:13:28</t>
  </si>
  <si>
    <t>01:14:56</t>
  </si>
  <si>
    <t>Körner, Kurt</t>
  </si>
  <si>
    <t>M45</t>
  </si>
  <si>
    <t>00:11:54</t>
  </si>
  <si>
    <t>00:00:14</t>
  </si>
  <si>
    <t>00:51:48</t>
  </si>
  <si>
    <t>00:00:09</t>
  </si>
  <si>
    <t>00:14:10</t>
  </si>
  <si>
    <t>01:18:15</t>
  </si>
  <si>
    <t>Kaufmann, Harald</t>
  </si>
  <si>
    <t>00:13:26</t>
  </si>
  <si>
    <t>00:00:28</t>
  </si>
  <si>
    <t>00:52:04</t>
  </si>
  <si>
    <t>00:00:19</t>
  </si>
  <si>
    <t>00:15:55</t>
  </si>
  <si>
    <t>01:22:12</t>
  </si>
  <si>
    <t>Heily, Franz</t>
  </si>
  <si>
    <t>00:13:27</t>
  </si>
  <si>
    <t>00:00:32</t>
  </si>
  <si>
    <t>00:51:54</t>
  </si>
  <si>
    <t>00:00:27</t>
  </si>
  <si>
    <t>00:17:21</t>
  </si>
  <si>
    <t>01:23:41</t>
  </si>
  <si>
    <t>Kargl, Manfred</t>
  </si>
  <si>
    <t>M55</t>
  </si>
  <si>
    <t>00:14:54</t>
  </si>
  <si>
    <t>00:00:13</t>
  </si>
  <si>
    <t>00:51:51</t>
  </si>
  <si>
    <t>00:16:36</t>
  </si>
  <si>
    <t>01:23:47</t>
  </si>
  <si>
    <t>Fritz, Stefan</t>
  </si>
  <si>
    <t>00:13:48</t>
  </si>
  <si>
    <t>00:54:29</t>
  </si>
  <si>
    <t>00:00:26</t>
  </si>
  <si>
    <t>00:15:29</t>
  </si>
  <si>
    <t>01:24:35</t>
  </si>
  <si>
    <t>Stocklasser, Anita</t>
  </si>
  <si>
    <t>FREE EAGLE Premium Friend</t>
  </si>
  <si>
    <t>00:13:40</t>
  </si>
  <si>
    <t>00:00:59</t>
  </si>
  <si>
    <t>00:57:36</t>
  </si>
  <si>
    <t>00:00:41</t>
  </si>
  <si>
    <t>00:14:34</t>
  </si>
  <si>
    <t>01:27:30</t>
  </si>
  <si>
    <t>Kraus, Christian</t>
  </si>
  <si>
    <t>00:14:05</t>
  </si>
  <si>
    <t>00:56:05</t>
  </si>
  <si>
    <t>00:00:08</t>
  </si>
  <si>
    <t>00:17:04</t>
  </si>
  <si>
    <t>01:27:36</t>
  </si>
  <si>
    <t>Heger, Jürgen</t>
  </si>
  <si>
    <t>00:14:58</t>
  </si>
  <si>
    <t>00:00:20</t>
  </si>
  <si>
    <t>01:03:49</t>
  </si>
  <si>
    <t>00:00:12</t>
  </si>
  <si>
    <t>00:18:07</t>
  </si>
  <si>
    <t>01:37:26</t>
  </si>
  <si>
    <t>-</t>
  </si>
  <si>
    <t>Lima, Barbara</t>
  </si>
  <si>
    <t>00:16:33</t>
  </si>
  <si>
    <t>00:01:04</t>
  </si>
  <si>
    <t>12 Runden Bike</t>
  </si>
  <si>
    <t>00:44:07</t>
  </si>
  <si>
    <t>00:19:04</t>
  </si>
  <si>
    <t>01:20:48</t>
  </si>
  <si>
    <t>8 Runden Bike</t>
  </si>
  <si>
    <t>11. FREE EAGLE Cross Run-Bike-Run 2015</t>
  </si>
  <si>
    <t>3km Laufen - 12 km Biken - 3 km Laufen</t>
  </si>
  <si>
    <t>17.10.2015, Drosendorf an der  Thaya</t>
  </si>
  <si>
    <t>W35</t>
  </si>
  <si>
    <t>W45</t>
  </si>
  <si>
    <t>Zeitnehmung: Martina Kaufmann, Bernd Höfinger</t>
  </si>
  <si>
    <t>Auswertung: Paolo</t>
  </si>
  <si>
    <t>Software: TRIA, © www.selten.de</t>
  </si>
  <si>
    <t>Durchgangszeiten</t>
  </si>
  <si>
    <t>M35</t>
  </si>
  <si>
    <t>8 Runden</t>
  </si>
  <si>
    <t>Bike1</t>
  </si>
  <si>
    <t>Bike2</t>
  </si>
  <si>
    <t>Bike3</t>
  </si>
  <si>
    <t>Bike4</t>
  </si>
  <si>
    <t>Bike5</t>
  </si>
  <si>
    <t>Bike6</t>
  </si>
  <si>
    <t>Bike7</t>
  </si>
  <si>
    <t>Bike8</t>
  </si>
  <si>
    <t>Bike9</t>
  </si>
  <si>
    <t>Bike10</t>
  </si>
  <si>
    <t>Bike11</t>
  </si>
  <si>
    <t>Bike12</t>
  </si>
  <si>
    <t>Rundenzeiten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</si>
</sst>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left"/>
    </xf>
    <xf numFmtId="49" fontId="40" fillId="0" borderId="0" xfId="0" applyNumberFormat="1" applyFont="1" applyAlignment="1">
      <alignment horizontal="left"/>
    </xf>
    <xf numFmtId="49" fontId="42" fillId="0" borderId="10" xfId="0" applyNumberFormat="1" applyFont="1" applyBorder="1" applyAlignment="1">
      <alignment horizontal="left"/>
    </xf>
    <xf numFmtId="49" fontId="43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center"/>
    </xf>
    <xf numFmtId="172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172" fontId="41" fillId="0" borderId="10" xfId="0" applyNumberFormat="1" applyFont="1" applyBorder="1" applyAlignment="1">
      <alignment horizontal="center"/>
    </xf>
    <xf numFmtId="45" fontId="4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S1"/>
    </sheetView>
  </sheetViews>
  <sheetFormatPr defaultColWidth="11.421875" defaultRowHeight="15"/>
  <cols>
    <col min="1" max="1" width="3.8515625" style="1" bestFit="1" customWidth="1"/>
    <col min="2" max="2" width="3.57421875" style="1" bestFit="1" customWidth="1"/>
    <col min="3" max="3" width="15.28125" style="5" bestFit="1" customWidth="1"/>
    <col min="4" max="4" width="23.421875" style="5" bestFit="1" customWidth="1"/>
    <col min="5" max="5" width="5.00390625" style="1" bestFit="1" customWidth="1"/>
    <col min="6" max="6" width="4.57421875" style="1" bestFit="1" customWidth="1"/>
    <col min="7" max="7" width="5.8515625" style="1" bestFit="1" customWidth="1"/>
    <col min="8" max="8" width="7.8515625" style="1" bestFit="1" customWidth="1"/>
    <col min="9" max="9" width="4.8515625" style="1" bestFit="1" customWidth="1"/>
    <col min="10" max="10" width="7.8515625" style="1" bestFit="1" customWidth="1"/>
    <col min="11" max="11" width="4.8515625" style="1" bestFit="1" customWidth="1"/>
    <col min="12" max="12" width="7.8515625" style="1" bestFit="1" customWidth="1"/>
    <col min="13" max="13" width="4.8515625" style="1" bestFit="1" customWidth="1"/>
    <col min="14" max="14" width="7.8515625" style="1" bestFit="1" customWidth="1"/>
    <col min="15" max="15" width="4.8515625" style="1" bestFit="1" customWidth="1"/>
    <col min="16" max="16" width="7.8515625" style="1" bestFit="1" customWidth="1"/>
    <col min="17" max="17" width="4.8515625" style="1" bestFit="1" customWidth="1"/>
    <col min="18" max="18" width="7.8515625" style="1" bestFit="1" customWidth="1"/>
    <col min="19" max="19" width="13.00390625" style="5" bestFit="1" customWidth="1"/>
  </cols>
  <sheetData>
    <row r="1" spans="1:19" ht="2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>
      <c r="A3" s="15" t="s">
        <v>104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75" thickBot="1">
      <c r="A6" s="3" t="s">
        <v>0</v>
      </c>
      <c r="B6" s="3" t="s">
        <v>1</v>
      </c>
      <c r="C6" s="4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6" t="s">
        <v>18</v>
      </c>
    </row>
    <row r="7" spans="1:19" ht="15">
      <c r="A7" s="10">
        <v>1</v>
      </c>
      <c r="B7" s="10">
        <v>6</v>
      </c>
      <c r="C7" s="5" t="s">
        <v>19</v>
      </c>
      <c r="D7" s="5" t="s">
        <v>20</v>
      </c>
      <c r="E7" s="10">
        <v>1965</v>
      </c>
      <c r="F7" s="1" t="s">
        <v>22</v>
      </c>
      <c r="G7" s="10">
        <v>1</v>
      </c>
      <c r="H7" s="1" t="s">
        <v>23</v>
      </c>
      <c r="I7" s="10">
        <v>3</v>
      </c>
      <c r="J7" s="1" t="s">
        <v>24</v>
      </c>
      <c r="K7" s="10">
        <v>8</v>
      </c>
      <c r="L7" s="1" t="s">
        <v>25</v>
      </c>
      <c r="M7" s="10">
        <v>1</v>
      </c>
      <c r="N7" s="1" t="s">
        <v>26</v>
      </c>
      <c r="O7" s="10">
        <v>6</v>
      </c>
      <c r="P7" s="1" t="s">
        <v>27</v>
      </c>
      <c r="Q7" s="10">
        <v>2</v>
      </c>
      <c r="R7" s="1" t="s">
        <v>28</v>
      </c>
      <c r="S7" s="7" t="s">
        <v>97</v>
      </c>
    </row>
    <row r="8" spans="1:19" ht="15">
      <c r="A8" s="10">
        <v>2</v>
      </c>
      <c r="B8" s="10">
        <v>5</v>
      </c>
      <c r="C8" s="5" t="s">
        <v>29</v>
      </c>
      <c r="D8" s="5" t="s">
        <v>20</v>
      </c>
      <c r="E8" s="10">
        <v>1974</v>
      </c>
      <c r="F8" s="1" t="s">
        <v>30</v>
      </c>
      <c r="G8" s="10">
        <v>1</v>
      </c>
      <c r="H8" s="1" t="s">
        <v>31</v>
      </c>
      <c r="I8" s="10">
        <v>1</v>
      </c>
      <c r="J8" s="1" t="s">
        <v>32</v>
      </c>
      <c r="K8" s="10">
        <v>9</v>
      </c>
      <c r="L8" s="1" t="s">
        <v>33</v>
      </c>
      <c r="M8" s="10">
        <v>2</v>
      </c>
      <c r="N8" s="1" t="s">
        <v>34</v>
      </c>
      <c r="O8" s="10">
        <v>9</v>
      </c>
      <c r="P8" s="1" t="s">
        <v>35</v>
      </c>
      <c r="Q8" s="10">
        <v>1</v>
      </c>
      <c r="R8" s="1" t="s">
        <v>36</v>
      </c>
      <c r="S8" s="7" t="s">
        <v>97</v>
      </c>
    </row>
    <row r="9" spans="1:19" ht="15">
      <c r="A9" s="10">
        <v>3</v>
      </c>
      <c r="B9" s="10">
        <v>10</v>
      </c>
      <c r="C9" s="5" t="s">
        <v>37</v>
      </c>
      <c r="D9" s="5" t="s">
        <v>20</v>
      </c>
      <c r="E9" s="10">
        <v>1967</v>
      </c>
      <c r="F9" s="1" t="s">
        <v>38</v>
      </c>
      <c r="G9" s="10">
        <v>1</v>
      </c>
      <c r="H9" s="1" t="s">
        <v>39</v>
      </c>
      <c r="I9" s="10">
        <v>2</v>
      </c>
      <c r="J9" s="1" t="s">
        <v>40</v>
      </c>
      <c r="K9" s="10">
        <v>2</v>
      </c>
      <c r="L9" s="1" t="s">
        <v>41</v>
      </c>
      <c r="M9" s="10">
        <v>3</v>
      </c>
      <c r="N9" s="1" t="s">
        <v>42</v>
      </c>
      <c r="O9" s="10">
        <v>2</v>
      </c>
      <c r="P9" s="1" t="s">
        <v>43</v>
      </c>
      <c r="Q9" s="10">
        <v>3</v>
      </c>
      <c r="R9" s="1" t="s">
        <v>44</v>
      </c>
      <c r="S9" s="7" t="s">
        <v>97</v>
      </c>
    </row>
    <row r="10" spans="1:19" ht="15">
      <c r="A10" s="10">
        <v>4</v>
      </c>
      <c r="B10" s="10">
        <v>3</v>
      </c>
      <c r="C10" s="5" t="s">
        <v>45</v>
      </c>
      <c r="D10" s="5" t="s">
        <v>20</v>
      </c>
      <c r="E10" s="10">
        <v>1971</v>
      </c>
      <c r="F10" s="1" t="s">
        <v>30</v>
      </c>
      <c r="G10" s="10">
        <v>2</v>
      </c>
      <c r="H10" s="1" t="s">
        <v>46</v>
      </c>
      <c r="I10" s="10">
        <v>4</v>
      </c>
      <c r="J10" s="1" t="s">
        <v>47</v>
      </c>
      <c r="K10" s="10">
        <v>6</v>
      </c>
      <c r="L10" s="1" t="s">
        <v>48</v>
      </c>
      <c r="M10" s="10">
        <v>6</v>
      </c>
      <c r="N10" s="1" t="s">
        <v>49</v>
      </c>
      <c r="O10" s="10">
        <v>5</v>
      </c>
      <c r="P10" s="1" t="s">
        <v>50</v>
      </c>
      <c r="Q10" s="10">
        <v>6</v>
      </c>
      <c r="R10" s="1" t="s">
        <v>51</v>
      </c>
      <c r="S10" s="7" t="s">
        <v>97</v>
      </c>
    </row>
    <row r="11" spans="1:19" ht="15">
      <c r="A11" s="10">
        <v>5</v>
      </c>
      <c r="B11" s="10">
        <v>1</v>
      </c>
      <c r="C11" s="5" t="s">
        <v>52</v>
      </c>
      <c r="D11" s="5" t="s">
        <v>20</v>
      </c>
      <c r="E11" s="10">
        <v>1966</v>
      </c>
      <c r="F11" s="1" t="s">
        <v>38</v>
      </c>
      <c r="G11" s="10">
        <v>2</v>
      </c>
      <c r="H11" s="1" t="s">
        <v>53</v>
      </c>
      <c r="I11" s="10">
        <v>5</v>
      </c>
      <c r="J11" s="1" t="s">
        <v>54</v>
      </c>
      <c r="K11" s="10">
        <v>7</v>
      </c>
      <c r="L11" s="1" t="s">
        <v>55</v>
      </c>
      <c r="M11" s="10">
        <v>5</v>
      </c>
      <c r="N11" s="1" t="s">
        <v>56</v>
      </c>
      <c r="O11" s="10">
        <v>8</v>
      </c>
      <c r="P11" s="1" t="s">
        <v>57</v>
      </c>
      <c r="Q11" s="10">
        <v>9</v>
      </c>
      <c r="R11" s="1" t="s">
        <v>58</v>
      </c>
      <c r="S11" s="7" t="s">
        <v>97</v>
      </c>
    </row>
    <row r="12" spans="1:19" ht="15">
      <c r="A12" s="10">
        <v>6</v>
      </c>
      <c r="B12" s="10">
        <v>2</v>
      </c>
      <c r="C12" s="5" t="s">
        <v>59</v>
      </c>
      <c r="D12" s="5" t="s">
        <v>20</v>
      </c>
      <c r="E12" s="10">
        <v>1960</v>
      </c>
      <c r="F12" s="1" t="s">
        <v>60</v>
      </c>
      <c r="G12" s="10">
        <v>1</v>
      </c>
      <c r="H12" s="1" t="s">
        <v>61</v>
      </c>
      <c r="I12" s="10">
        <v>9</v>
      </c>
      <c r="J12" s="1" t="s">
        <v>62</v>
      </c>
      <c r="K12" s="10">
        <v>1</v>
      </c>
      <c r="L12" s="1" t="s">
        <v>63</v>
      </c>
      <c r="M12" s="10">
        <v>4</v>
      </c>
      <c r="N12" s="1" t="s">
        <v>62</v>
      </c>
      <c r="O12" s="10">
        <v>4</v>
      </c>
      <c r="P12" s="1" t="s">
        <v>64</v>
      </c>
      <c r="Q12" s="10">
        <v>7</v>
      </c>
      <c r="R12" s="1" t="s">
        <v>65</v>
      </c>
      <c r="S12" s="7" t="s">
        <v>97</v>
      </c>
    </row>
    <row r="13" spans="1:19" ht="15">
      <c r="A13" s="10">
        <v>7</v>
      </c>
      <c r="B13" s="10">
        <v>8</v>
      </c>
      <c r="C13" s="5" t="s">
        <v>66</v>
      </c>
      <c r="D13" s="5" t="s">
        <v>20</v>
      </c>
      <c r="E13" s="10">
        <v>1974</v>
      </c>
      <c r="F13" s="1" t="s">
        <v>30</v>
      </c>
      <c r="G13" s="10">
        <v>3</v>
      </c>
      <c r="H13" s="1" t="s">
        <v>67</v>
      </c>
      <c r="I13" s="10">
        <v>7</v>
      </c>
      <c r="J13" s="1" t="s">
        <v>26</v>
      </c>
      <c r="K13" s="10">
        <v>5</v>
      </c>
      <c r="L13" s="1" t="s">
        <v>68</v>
      </c>
      <c r="M13" s="10">
        <v>7</v>
      </c>
      <c r="N13" s="1" t="s">
        <v>69</v>
      </c>
      <c r="O13" s="10">
        <v>7</v>
      </c>
      <c r="P13" s="1" t="s">
        <v>70</v>
      </c>
      <c r="Q13" s="10">
        <v>5</v>
      </c>
      <c r="R13" s="1" t="s">
        <v>71</v>
      </c>
      <c r="S13" s="7" t="s">
        <v>97</v>
      </c>
    </row>
    <row r="14" spans="1:19" ht="15">
      <c r="A14" s="10">
        <v>8</v>
      </c>
      <c r="B14" s="10">
        <v>7</v>
      </c>
      <c r="C14" s="5" t="s">
        <v>72</v>
      </c>
      <c r="D14" s="5" t="s">
        <v>73</v>
      </c>
      <c r="E14" s="10">
        <v>1978</v>
      </c>
      <c r="F14" s="1" t="s">
        <v>105</v>
      </c>
      <c r="G14" s="10">
        <v>1</v>
      </c>
      <c r="H14" s="1" t="s">
        <v>74</v>
      </c>
      <c r="I14" s="10">
        <v>6</v>
      </c>
      <c r="J14" s="1" t="s">
        <v>75</v>
      </c>
      <c r="K14" s="10">
        <v>10</v>
      </c>
      <c r="L14" s="1" t="s">
        <v>76</v>
      </c>
      <c r="M14" s="10">
        <v>9</v>
      </c>
      <c r="N14" s="1" t="s">
        <v>77</v>
      </c>
      <c r="O14" s="10">
        <v>10</v>
      </c>
      <c r="P14" s="1" t="s">
        <v>78</v>
      </c>
      <c r="Q14" s="10">
        <v>4</v>
      </c>
      <c r="R14" s="1" t="s">
        <v>79</v>
      </c>
      <c r="S14" s="7" t="s">
        <v>97</v>
      </c>
    </row>
    <row r="15" spans="1:19" ht="15">
      <c r="A15" s="10">
        <v>9</v>
      </c>
      <c r="B15" s="10">
        <v>11</v>
      </c>
      <c r="C15" s="5" t="s">
        <v>80</v>
      </c>
      <c r="D15" s="5" t="s">
        <v>20</v>
      </c>
      <c r="E15" s="10">
        <v>1971</v>
      </c>
      <c r="F15" s="1" t="s">
        <v>30</v>
      </c>
      <c r="G15" s="10">
        <v>4</v>
      </c>
      <c r="H15" s="1" t="s">
        <v>81</v>
      </c>
      <c r="I15" s="10">
        <v>8</v>
      </c>
      <c r="J15" s="1" t="s">
        <v>40</v>
      </c>
      <c r="K15" s="10">
        <v>2</v>
      </c>
      <c r="L15" s="1" t="s">
        <v>82</v>
      </c>
      <c r="M15" s="10">
        <v>8</v>
      </c>
      <c r="N15" s="1" t="s">
        <v>83</v>
      </c>
      <c r="O15" s="10">
        <v>1</v>
      </c>
      <c r="P15" s="1" t="s">
        <v>84</v>
      </c>
      <c r="Q15" s="10">
        <v>8</v>
      </c>
      <c r="R15" s="1" t="s">
        <v>85</v>
      </c>
      <c r="S15" s="7" t="s">
        <v>97</v>
      </c>
    </row>
    <row r="16" spans="1:19" ht="15">
      <c r="A16" s="10">
        <v>10</v>
      </c>
      <c r="B16" s="10">
        <v>9</v>
      </c>
      <c r="C16" s="5" t="s">
        <v>86</v>
      </c>
      <c r="D16" s="5" t="s">
        <v>20</v>
      </c>
      <c r="E16" s="10">
        <v>1972</v>
      </c>
      <c r="F16" s="1" t="s">
        <v>30</v>
      </c>
      <c r="G16" s="10">
        <v>5</v>
      </c>
      <c r="H16" s="1" t="s">
        <v>87</v>
      </c>
      <c r="I16" s="10">
        <v>10</v>
      </c>
      <c r="J16" s="1" t="s">
        <v>88</v>
      </c>
      <c r="K16" s="10">
        <v>4</v>
      </c>
      <c r="L16" s="1" t="s">
        <v>89</v>
      </c>
      <c r="M16" s="10">
        <v>10</v>
      </c>
      <c r="N16" s="1" t="s">
        <v>90</v>
      </c>
      <c r="O16" s="10">
        <v>3</v>
      </c>
      <c r="P16" s="1" t="s">
        <v>91</v>
      </c>
      <c r="Q16" s="10">
        <v>10</v>
      </c>
      <c r="R16" s="1" t="s">
        <v>92</v>
      </c>
      <c r="S16" s="7" t="s">
        <v>97</v>
      </c>
    </row>
    <row r="17" spans="1:19" ht="15">
      <c r="A17" s="10">
        <v>11</v>
      </c>
      <c r="B17" s="10">
        <v>4</v>
      </c>
      <c r="C17" s="5" t="s">
        <v>94</v>
      </c>
      <c r="D17" s="5" t="s">
        <v>20</v>
      </c>
      <c r="E17" s="10">
        <v>1970</v>
      </c>
      <c r="F17" s="1" t="s">
        <v>106</v>
      </c>
      <c r="G17" s="10">
        <v>1</v>
      </c>
      <c r="H17" s="1" t="s">
        <v>95</v>
      </c>
      <c r="I17" s="10">
        <v>11</v>
      </c>
      <c r="J17" s="1" t="s">
        <v>96</v>
      </c>
      <c r="K17" s="10">
        <v>11</v>
      </c>
      <c r="L17" s="1" t="s">
        <v>98</v>
      </c>
      <c r="M17" s="1" t="s">
        <v>93</v>
      </c>
      <c r="N17" s="1" t="s">
        <v>21</v>
      </c>
      <c r="O17" s="1" t="s">
        <v>93</v>
      </c>
      <c r="P17" s="1" t="s">
        <v>99</v>
      </c>
      <c r="Q17" s="10">
        <v>11</v>
      </c>
      <c r="R17" s="1" t="s">
        <v>100</v>
      </c>
      <c r="S17" s="7" t="s">
        <v>101</v>
      </c>
    </row>
    <row r="19" ht="15">
      <c r="A19" s="5" t="s">
        <v>107</v>
      </c>
    </row>
    <row r="20" ht="15">
      <c r="A20" s="5" t="s">
        <v>108</v>
      </c>
    </row>
    <row r="21" ht="15">
      <c r="A21" s="5" t="s">
        <v>109</v>
      </c>
    </row>
  </sheetData>
  <sheetProtection/>
  <mergeCells count="5">
    <mergeCell ref="A1:S1"/>
    <mergeCell ref="A2:S2"/>
    <mergeCell ref="A3:S3"/>
    <mergeCell ref="A4:S4"/>
    <mergeCell ref="A5:S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" sqref="A1:AO1"/>
    </sheetView>
  </sheetViews>
  <sheetFormatPr defaultColWidth="11.421875" defaultRowHeight="15"/>
  <cols>
    <col min="1" max="1" width="3.8515625" style="8" bestFit="1" customWidth="1"/>
    <col min="2" max="2" width="3.57421875" style="8" bestFit="1" customWidth="1"/>
    <col min="3" max="3" width="15.28125" style="5" bestFit="1" customWidth="1"/>
    <col min="4" max="4" width="23.421875" style="5" hidden="1" customWidth="1"/>
    <col min="5" max="5" width="5.00390625" style="8" hidden="1" customWidth="1"/>
    <col min="6" max="6" width="4.57421875" style="8" hidden="1" customWidth="1"/>
    <col min="7" max="7" width="5.8515625" style="8" hidden="1" customWidth="1"/>
    <col min="8" max="8" width="7.8515625" style="8" bestFit="1" customWidth="1"/>
    <col min="9" max="9" width="4.8515625" style="8" bestFit="1" customWidth="1"/>
    <col min="10" max="10" width="7.8515625" style="8" bestFit="1" customWidth="1"/>
    <col min="11" max="11" width="4.8515625" style="8" bestFit="1" customWidth="1"/>
    <col min="12" max="12" width="6.8515625" style="8" bestFit="1" customWidth="1"/>
    <col min="13" max="13" width="4.8515625" style="8" customWidth="1"/>
    <col min="14" max="14" width="6.8515625" style="8" bestFit="1" customWidth="1"/>
    <col min="15" max="15" width="4.8515625" style="8" customWidth="1"/>
    <col min="16" max="16" width="5.421875" style="8" bestFit="1" customWidth="1"/>
    <col min="17" max="17" width="4.8515625" style="8" customWidth="1"/>
    <col min="18" max="18" width="5.421875" style="8" bestFit="1" customWidth="1"/>
    <col min="19" max="19" width="4.8515625" style="8" customWidth="1"/>
    <col min="20" max="20" width="5.421875" style="8" bestFit="1" customWidth="1"/>
    <col min="21" max="21" width="3.8515625" style="8" bestFit="1" customWidth="1"/>
    <col min="22" max="22" width="5.421875" style="8" bestFit="1" customWidth="1"/>
    <col min="23" max="23" width="4.8515625" style="8" customWidth="1"/>
    <col min="24" max="24" width="5.421875" style="8" bestFit="1" customWidth="1"/>
    <col min="25" max="25" width="4.8515625" style="8" customWidth="1"/>
    <col min="26" max="26" width="5.421875" style="8" bestFit="1" customWidth="1"/>
    <col min="27" max="27" width="4.8515625" style="8" customWidth="1"/>
    <col min="28" max="28" width="5.421875" style="8" bestFit="1" customWidth="1"/>
    <col min="29" max="29" width="4.8515625" style="8" customWidth="1"/>
    <col min="30" max="30" width="6.28125" style="8" bestFit="1" customWidth="1"/>
    <col min="31" max="31" width="4.8515625" style="8" customWidth="1"/>
    <col min="32" max="32" width="6.28125" style="8" bestFit="1" customWidth="1"/>
    <col min="33" max="33" width="4.8515625" style="8" customWidth="1"/>
    <col min="34" max="34" width="7.8515625" style="8" bestFit="1" customWidth="1"/>
    <col min="35" max="35" width="4.8515625" style="8" bestFit="1" customWidth="1"/>
    <col min="36" max="36" width="7.8515625" style="8" bestFit="1" customWidth="1"/>
    <col min="37" max="37" width="4.8515625" style="8" bestFit="1" customWidth="1"/>
    <col min="38" max="38" width="7.8515625" style="8" bestFit="1" customWidth="1"/>
    <col min="39" max="39" width="4.8515625" style="8" bestFit="1" customWidth="1"/>
    <col min="40" max="40" width="7.8515625" style="8" bestFit="1" customWidth="1"/>
    <col min="41" max="41" width="13.00390625" style="5" bestFit="1" customWidth="1"/>
  </cols>
  <sheetData>
    <row r="1" spans="1:41" ht="2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5.75">
      <c r="A3" s="15" t="s">
        <v>104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15.75">
      <c r="A4" s="15" t="s">
        <v>125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5.75" thickBot="1">
      <c r="A6" s="3" t="s">
        <v>0</v>
      </c>
      <c r="B6" s="3" t="s">
        <v>1</v>
      </c>
      <c r="C6" s="4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11" t="s">
        <v>113</v>
      </c>
      <c r="M6" s="3" t="s">
        <v>0</v>
      </c>
      <c r="N6" s="11" t="s">
        <v>114</v>
      </c>
      <c r="O6" s="3" t="s">
        <v>0</v>
      </c>
      <c r="P6" s="3" t="s">
        <v>115</v>
      </c>
      <c r="Q6" s="3" t="s">
        <v>0</v>
      </c>
      <c r="R6" s="3" t="s">
        <v>116</v>
      </c>
      <c r="S6" s="3" t="s">
        <v>0</v>
      </c>
      <c r="T6" s="3" t="s">
        <v>117</v>
      </c>
      <c r="U6" s="3" t="s">
        <v>0</v>
      </c>
      <c r="V6" s="3" t="s">
        <v>118</v>
      </c>
      <c r="W6" s="3" t="s">
        <v>0</v>
      </c>
      <c r="X6" s="3" t="s">
        <v>119</v>
      </c>
      <c r="Y6" s="3" t="s">
        <v>0</v>
      </c>
      <c r="Z6" s="3" t="s">
        <v>120</v>
      </c>
      <c r="AA6" s="3" t="s">
        <v>0</v>
      </c>
      <c r="AB6" s="3" t="s">
        <v>121</v>
      </c>
      <c r="AC6" s="3" t="s">
        <v>0</v>
      </c>
      <c r="AD6" s="3" t="s">
        <v>122</v>
      </c>
      <c r="AE6" s="3" t="s">
        <v>0</v>
      </c>
      <c r="AF6" s="3" t="s">
        <v>123</v>
      </c>
      <c r="AG6" s="3" t="s">
        <v>0</v>
      </c>
      <c r="AH6" s="3" t="s">
        <v>124</v>
      </c>
      <c r="AI6" s="3" t="s">
        <v>0</v>
      </c>
      <c r="AJ6" s="3" t="s">
        <v>13</v>
      </c>
      <c r="AK6" s="3" t="s">
        <v>14</v>
      </c>
      <c r="AL6" s="3" t="s">
        <v>15</v>
      </c>
      <c r="AM6" s="3" t="s">
        <v>16</v>
      </c>
      <c r="AN6" s="3" t="s">
        <v>17</v>
      </c>
      <c r="AO6" s="6" t="s">
        <v>18</v>
      </c>
    </row>
    <row r="7" spans="1:41" ht="15">
      <c r="A7" s="10">
        <v>1</v>
      </c>
      <c r="B7" s="10">
        <v>6</v>
      </c>
      <c r="C7" s="5" t="s">
        <v>19</v>
      </c>
      <c r="D7" s="5" t="s">
        <v>20</v>
      </c>
      <c r="E7" s="10">
        <v>1965</v>
      </c>
      <c r="F7" s="8" t="s">
        <v>22</v>
      </c>
      <c r="G7" s="10">
        <v>1</v>
      </c>
      <c r="H7" s="8" t="s">
        <v>23</v>
      </c>
      <c r="I7" s="10">
        <v>3</v>
      </c>
      <c r="J7" s="8" t="s">
        <v>24</v>
      </c>
      <c r="K7" s="10">
        <v>8</v>
      </c>
      <c r="L7" s="12">
        <v>0.0025462962962962948</v>
      </c>
      <c r="M7" s="8">
        <v>1</v>
      </c>
      <c r="N7" s="12">
        <v>0.0023379629629629636</v>
      </c>
      <c r="O7" s="8">
        <v>1</v>
      </c>
      <c r="P7" s="12">
        <v>0.0024884259259259287</v>
      </c>
      <c r="Q7" s="8">
        <v>1</v>
      </c>
      <c r="R7" s="12">
        <v>0.002546296296296293</v>
      </c>
      <c r="S7" s="8">
        <v>1</v>
      </c>
      <c r="T7" s="12">
        <v>0.0025462962962962965</v>
      </c>
      <c r="U7" s="8">
        <v>1</v>
      </c>
      <c r="V7" s="12">
        <v>0.0025578703703703735</v>
      </c>
      <c r="W7" s="8">
        <v>1</v>
      </c>
      <c r="X7" s="12">
        <v>0.002615740740740738</v>
      </c>
      <c r="Y7" s="8">
        <v>1</v>
      </c>
      <c r="Z7" s="12">
        <v>0.0025115740740740723</v>
      </c>
      <c r="AA7" s="8">
        <v>1</v>
      </c>
      <c r="AB7" s="12">
        <v>0.0025810185185185207</v>
      </c>
      <c r="AC7" s="8">
        <v>1</v>
      </c>
      <c r="AD7" s="12">
        <v>0.002662037037037039</v>
      </c>
      <c r="AE7" s="8">
        <v>1</v>
      </c>
      <c r="AF7" s="12">
        <v>0.002638888888888885</v>
      </c>
      <c r="AG7" s="8">
        <v>1</v>
      </c>
      <c r="AH7" s="12">
        <v>0.0024421296296296344</v>
      </c>
      <c r="AI7" s="8">
        <v>1</v>
      </c>
      <c r="AJ7" s="12" t="s">
        <v>26</v>
      </c>
      <c r="AK7" s="10">
        <v>6</v>
      </c>
      <c r="AL7" s="8" t="s">
        <v>27</v>
      </c>
      <c r="AM7" s="10">
        <v>2</v>
      </c>
      <c r="AN7" s="8" t="s">
        <v>28</v>
      </c>
      <c r="AO7" s="7" t="s">
        <v>97</v>
      </c>
    </row>
    <row r="8" spans="1:41" ht="15">
      <c r="A8" s="10">
        <v>2</v>
      </c>
      <c r="B8" s="10">
        <v>5</v>
      </c>
      <c r="C8" s="5" t="s">
        <v>29</v>
      </c>
      <c r="D8" s="5" t="s">
        <v>20</v>
      </c>
      <c r="E8" s="10">
        <v>1974</v>
      </c>
      <c r="F8" s="8" t="s">
        <v>30</v>
      </c>
      <c r="G8" s="10">
        <v>1</v>
      </c>
      <c r="H8" s="8" t="s">
        <v>31</v>
      </c>
      <c r="I8" s="10">
        <v>1</v>
      </c>
      <c r="J8" s="8" t="s">
        <v>32</v>
      </c>
      <c r="K8" s="10">
        <v>9</v>
      </c>
      <c r="L8" s="12">
        <v>0.0028125000000000008</v>
      </c>
      <c r="M8" s="8">
        <v>2</v>
      </c>
      <c r="N8" s="12">
        <v>0.0026388888888888903</v>
      </c>
      <c r="O8" s="8">
        <v>2</v>
      </c>
      <c r="P8" s="12">
        <v>0.00278935185185185</v>
      </c>
      <c r="Q8" s="8">
        <v>2</v>
      </c>
      <c r="R8" s="12">
        <v>0.0027546296296296277</v>
      </c>
      <c r="S8" s="8">
        <v>2</v>
      </c>
      <c r="T8" s="12">
        <v>0.0028587962962962968</v>
      </c>
      <c r="U8" s="8">
        <v>3</v>
      </c>
      <c r="V8" s="12">
        <v>0.002789351851851852</v>
      </c>
      <c r="W8" s="8">
        <v>2</v>
      </c>
      <c r="X8" s="12">
        <v>0.002847222222222223</v>
      </c>
      <c r="Y8" s="8">
        <v>2</v>
      </c>
      <c r="Z8" s="12">
        <v>0.0028009259259259255</v>
      </c>
      <c r="AA8" s="8">
        <v>2</v>
      </c>
      <c r="AB8" s="12">
        <v>0.0027893518518518484</v>
      </c>
      <c r="AC8" s="8">
        <v>2</v>
      </c>
      <c r="AD8" s="12">
        <v>0.002766203703703708</v>
      </c>
      <c r="AE8" s="8">
        <v>2</v>
      </c>
      <c r="AF8" s="12">
        <v>0.002905092592592591</v>
      </c>
      <c r="AG8" s="8">
        <v>2</v>
      </c>
      <c r="AH8" s="12">
        <v>0.0028587962962962968</v>
      </c>
      <c r="AI8" s="8">
        <v>2</v>
      </c>
      <c r="AJ8" s="12" t="s">
        <v>34</v>
      </c>
      <c r="AK8" s="10">
        <v>9</v>
      </c>
      <c r="AL8" s="8" t="s">
        <v>35</v>
      </c>
      <c r="AM8" s="10">
        <v>1</v>
      </c>
      <c r="AN8" s="8" t="s">
        <v>36</v>
      </c>
      <c r="AO8" s="7" t="s">
        <v>97</v>
      </c>
    </row>
    <row r="9" spans="1:41" ht="15">
      <c r="A9" s="10">
        <v>3</v>
      </c>
      <c r="B9" s="10">
        <v>10</v>
      </c>
      <c r="C9" s="5" t="s">
        <v>37</v>
      </c>
      <c r="D9" s="5" t="s">
        <v>20</v>
      </c>
      <c r="E9" s="10">
        <v>1967</v>
      </c>
      <c r="F9" s="8" t="s">
        <v>38</v>
      </c>
      <c r="G9" s="10">
        <v>1</v>
      </c>
      <c r="H9" s="8" t="s">
        <v>39</v>
      </c>
      <c r="I9" s="10">
        <v>2</v>
      </c>
      <c r="J9" s="8" t="s">
        <v>40</v>
      </c>
      <c r="K9" s="10">
        <v>2</v>
      </c>
      <c r="L9" s="12">
        <v>0.0028703703703703703</v>
      </c>
      <c r="M9" s="8">
        <v>3</v>
      </c>
      <c r="N9" s="12">
        <v>0.0029398148148148152</v>
      </c>
      <c r="O9" s="8">
        <v>3</v>
      </c>
      <c r="P9" s="12">
        <v>0.003055555555555556</v>
      </c>
      <c r="Q9" s="8">
        <v>6</v>
      </c>
      <c r="R9" s="12">
        <v>0.0029513888888888853</v>
      </c>
      <c r="S9" s="8">
        <v>4</v>
      </c>
      <c r="T9" s="12">
        <v>0.003067129629629635</v>
      </c>
      <c r="U9" s="8">
        <v>6</v>
      </c>
      <c r="V9" s="12">
        <v>0.002974537037037036</v>
      </c>
      <c r="W9" s="8">
        <v>4</v>
      </c>
      <c r="X9" s="12">
        <v>0.0029861111111111095</v>
      </c>
      <c r="Y9" s="8">
        <v>4</v>
      </c>
      <c r="Z9" s="12">
        <v>0.0029861111111111095</v>
      </c>
      <c r="AA9" s="8">
        <v>4</v>
      </c>
      <c r="AB9" s="12">
        <v>0.00300925925925926</v>
      </c>
      <c r="AC9" s="8">
        <v>4</v>
      </c>
      <c r="AD9" s="12">
        <v>0.0030208333333333337</v>
      </c>
      <c r="AE9" s="8">
        <v>5</v>
      </c>
      <c r="AF9" s="12">
        <v>0.0029976851851851866</v>
      </c>
      <c r="AG9" s="8">
        <v>3</v>
      </c>
      <c r="AH9" s="12">
        <v>0.003113425925925929</v>
      </c>
      <c r="AI9" s="8">
        <v>5</v>
      </c>
      <c r="AJ9" s="12" t="s">
        <v>42</v>
      </c>
      <c r="AK9" s="10">
        <v>2</v>
      </c>
      <c r="AL9" s="8" t="s">
        <v>43</v>
      </c>
      <c r="AM9" s="10">
        <v>3</v>
      </c>
      <c r="AN9" s="8" t="s">
        <v>44</v>
      </c>
      <c r="AO9" s="7" t="s">
        <v>97</v>
      </c>
    </row>
    <row r="10" spans="1:41" ht="15">
      <c r="A10" s="10">
        <v>4</v>
      </c>
      <c r="B10" s="10">
        <v>3</v>
      </c>
      <c r="C10" s="5" t="s">
        <v>45</v>
      </c>
      <c r="D10" s="5" t="s">
        <v>20</v>
      </c>
      <c r="E10" s="10">
        <v>1971</v>
      </c>
      <c r="F10" s="8" t="s">
        <v>30</v>
      </c>
      <c r="G10" s="10">
        <v>2</v>
      </c>
      <c r="H10" s="8" t="s">
        <v>46</v>
      </c>
      <c r="I10" s="10">
        <v>4</v>
      </c>
      <c r="J10" s="8" t="s">
        <v>47</v>
      </c>
      <c r="K10" s="10">
        <v>6</v>
      </c>
      <c r="L10" s="12">
        <v>0.002870370370370372</v>
      </c>
      <c r="M10" s="8">
        <v>4</v>
      </c>
      <c r="N10" s="12">
        <v>0.002986111111111108</v>
      </c>
      <c r="O10" s="8">
        <v>6</v>
      </c>
      <c r="P10" s="12">
        <v>0.0030324074074074107</v>
      </c>
      <c r="Q10" s="8">
        <v>5</v>
      </c>
      <c r="R10" s="12">
        <v>0.00300925925925926</v>
      </c>
      <c r="S10" s="8">
        <v>6</v>
      </c>
      <c r="T10" s="12">
        <v>0.0029976851851851866</v>
      </c>
      <c r="U10" s="8">
        <v>5</v>
      </c>
      <c r="V10" s="12">
        <v>0.003043981481481481</v>
      </c>
      <c r="W10" s="8">
        <v>5</v>
      </c>
      <c r="X10" s="12">
        <v>0.003090277777777775</v>
      </c>
      <c r="Y10" s="8">
        <v>6</v>
      </c>
      <c r="Z10" s="12">
        <v>0.0030439814814814843</v>
      </c>
      <c r="AA10" s="8">
        <v>5</v>
      </c>
      <c r="AB10" s="12">
        <v>0.0030555555555555544</v>
      </c>
      <c r="AC10" s="8">
        <v>6</v>
      </c>
      <c r="AD10" s="12">
        <v>0.0029513888888888923</v>
      </c>
      <c r="AE10" s="8">
        <v>3</v>
      </c>
      <c r="AF10" s="12">
        <v>0.003043981481481474</v>
      </c>
      <c r="AG10" s="8">
        <v>5</v>
      </c>
      <c r="AH10" s="12">
        <v>0.0030324074074074073</v>
      </c>
      <c r="AI10" s="8">
        <v>4</v>
      </c>
      <c r="AJ10" s="12" t="s">
        <v>49</v>
      </c>
      <c r="AK10" s="10">
        <v>5</v>
      </c>
      <c r="AL10" s="8" t="s">
        <v>50</v>
      </c>
      <c r="AM10" s="10">
        <v>6</v>
      </c>
      <c r="AN10" s="8" t="s">
        <v>51</v>
      </c>
      <c r="AO10" s="7" t="s">
        <v>97</v>
      </c>
    </row>
    <row r="11" spans="1:41" ht="15">
      <c r="A11" s="10">
        <v>5</v>
      </c>
      <c r="B11" s="10">
        <v>1</v>
      </c>
      <c r="C11" s="5" t="s">
        <v>52</v>
      </c>
      <c r="D11" s="5" t="s">
        <v>20</v>
      </c>
      <c r="E11" s="10">
        <v>1966</v>
      </c>
      <c r="F11" s="8" t="s">
        <v>38</v>
      </c>
      <c r="G11" s="10">
        <v>2</v>
      </c>
      <c r="H11" s="8" t="s">
        <v>53</v>
      </c>
      <c r="I11" s="10">
        <v>5</v>
      </c>
      <c r="J11" s="8" t="s">
        <v>54</v>
      </c>
      <c r="K11" s="10">
        <v>7</v>
      </c>
      <c r="L11" s="12">
        <v>0.002986111111111113</v>
      </c>
      <c r="M11" s="8">
        <v>7</v>
      </c>
      <c r="N11" s="12">
        <v>0.0029745370370370377</v>
      </c>
      <c r="O11" s="8">
        <v>5</v>
      </c>
      <c r="P11" s="12">
        <v>0.0029861111111111095</v>
      </c>
      <c r="Q11" s="8">
        <v>4</v>
      </c>
      <c r="R11" s="12">
        <v>0.002986111111111113</v>
      </c>
      <c r="S11" s="8">
        <v>5</v>
      </c>
      <c r="T11" s="12">
        <v>0.0028472222222222197</v>
      </c>
      <c r="U11" s="8">
        <v>2</v>
      </c>
      <c r="V11" s="12">
        <v>0.002916666666666668</v>
      </c>
      <c r="W11" s="8">
        <v>3</v>
      </c>
      <c r="X11" s="12">
        <v>0.003101851851851852</v>
      </c>
      <c r="Y11" s="8">
        <v>7</v>
      </c>
      <c r="Z11" s="12">
        <v>0.003078703703703705</v>
      </c>
      <c r="AA11" s="8">
        <v>6</v>
      </c>
      <c r="AB11" s="12">
        <v>0.0029745370370370325</v>
      </c>
      <c r="AC11" s="8">
        <v>3</v>
      </c>
      <c r="AD11" s="12">
        <v>0.0029513888888888923</v>
      </c>
      <c r="AE11" s="8">
        <v>3</v>
      </c>
      <c r="AF11" s="12">
        <v>0.0031018518518518487</v>
      </c>
      <c r="AG11" s="8">
        <v>6</v>
      </c>
      <c r="AH11" s="12">
        <v>0.0031365740740740763</v>
      </c>
      <c r="AI11" s="8">
        <v>6</v>
      </c>
      <c r="AJ11" s="12" t="s">
        <v>56</v>
      </c>
      <c r="AK11" s="10">
        <v>8</v>
      </c>
      <c r="AL11" s="8" t="s">
        <v>57</v>
      </c>
      <c r="AM11" s="10">
        <v>9</v>
      </c>
      <c r="AN11" s="8" t="s">
        <v>58</v>
      </c>
      <c r="AO11" s="7" t="s">
        <v>97</v>
      </c>
    </row>
    <row r="12" spans="1:41" ht="15">
      <c r="A12" s="10">
        <v>6</v>
      </c>
      <c r="B12" s="10">
        <v>2</v>
      </c>
      <c r="C12" s="5" t="s">
        <v>59</v>
      </c>
      <c r="D12" s="5" t="s">
        <v>20</v>
      </c>
      <c r="E12" s="10">
        <v>1960</v>
      </c>
      <c r="F12" s="8" t="s">
        <v>60</v>
      </c>
      <c r="G12" s="10">
        <v>1</v>
      </c>
      <c r="H12" s="8" t="s">
        <v>61</v>
      </c>
      <c r="I12" s="10">
        <v>9</v>
      </c>
      <c r="J12" s="8" t="s">
        <v>62</v>
      </c>
      <c r="K12" s="10">
        <v>1</v>
      </c>
      <c r="L12" s="12">
        <v>0.0032638888888888874</v>
      </c>
      <c r="M12" s="8">
        <v>9</v>
      </c>
      <c r="N12" s="12">
        <v>0.0029629629629629606</v>
      </c>
      <c r="O12" s="8">
        <v>4</v>
      </c>
      <c r="P12" s="12">
        <v>0.0029398148148148187</v>
      </c>
      <c r="Q12" s="8">
        <v>3</v>
      </c>
      <c r="R12" s="12">
        <v>0.0028703703703703703</v>
      </c>
      <c r="S12" s="8">
        <v>3</v>
      </c>
      <c r="T12" s="12">
        <v>0.002986111111111113</v>
      </c>
      <c r="U12" s="8">
        <v>4</v>
      </c>
      <c r="V12" s="12">
        <v>0.003055555555555551</v>
      </c>
      <c r="W12" s="8">
        <v>6</v>
      </c>
      <c r="X12" s="12">
        <v>0.0029513888888888853</v>
      </c>
      <c r="Y12" s="8">
        <v>3</v>
      </c>
      <c r="Z12" s="12">
        <v>0.0029398148148148187</v>
      </c>
      <c r="AA12" s="8">
        <v>3</v>
      </c>
      <c r="AB12" s="12">
        <v>0.00300925925925926</v>
      </c>
      <c r="AC12" s="8">
        <v>4</v>
      </c>
      <c r="AD12" s="12">
        <v>0.0030324074074074073</v>
      </c>
      <c r="AE12" s="8">
        <v>6</v>
      </c>
      <c r="AF12" s="12">
        <v>0.0030208333333333406</v>
      </c>
      <c r="AG12" s="8">
        <v>4</v>
      </c>
      <c r="AH12" s="12">
        <v>0.0029745370370370255</v>
      </c>
      <c r="AI12" s="8">
        <v>3</v>
      </c>
      <c r="AJ12" s="12" t="s">
        <v>62</v>
      </c>
      <c r="AK12" s="10">
        <v>4</v>
      </c>
      <c r="AL12" s="8" t="s">
        <v>64</v>
      </c>
      <c r="AM12" s="10">
        <v>7</v>
      </c>
      <c r="AN12" s="8" t="s">
        <v>65</v>
      </c>
      <c r="AO12" s="7" t="s">
        <v>97</v>
      </c>
    </row>
    <row r="13" spans="1:41" ht="15">
      <c r="A13" s="10">
        <v>7</v>
      </c>
      <c r="B13" s="10">
        <v>8</v>
      </c>
      <c r="C13" s="5" t="s">
        <v>66</v>
      </c>
      <c r="D13" s="5" t="s">
        <v>20</v>
      </c>
      <c r="E13" s="10">
        <v>1974</v>
      </c>
      <c r="F13" s="8" t="s">
        <v>30</v>
      </c>
      <c r="G13" s="10">
        <v>3</v>
      </c>
      <c r="H13" s="8" t="s">
        <v>67</v>
      </c>
      <c r="I13" s="10">
        <v>7</v>
      </c>
      <c r="J13" s="8" t="s">
        <v>26</v>
      </c>
      <c r="K13" s="10">
        <v>5</v>
      </c>
      <c r="L13" s="12">
        <v>0.00292824074074074</v>
      </c>
      <c r="M13" s="8">
        <v>5</v>
      </c>
      <c r="N13" s="12">
        <v>0.003078703703703705</v>
      </c>
      <c r="O13" s="8">
        <v>7</v>
      </c>
      <c r="P13" s="12">
        <v>0.00314814814814815</v>
      </c>
      <c r="Q13" s="8">
        <v>7</v>
      </c>
      <c r="R13" s="12">
        <v>0.003171296296296297</v>
      </c>
      <c r="S13" s="8">
        <v>7</v>
      </c>
      <c r="T13" s="12">
        <v>0.003136574074074073</v>
      </c>
      <c r="U13" s="8">
        <v>7</v>
      </c>
      <c r="V13" s="12">
        <v>0.0031481481481481464</v>
      </c>
      <c r="W13" s="8">
        <v>7</v>
      </c>
      <c r="X13" s="12">
        <v>0.003055555555555558</v>
      </c>
      <c r="Y13" s="8">
        <v>5</v>
      </c>
      <c r="Z13" s="12">
        <v>0.0031134259259259223</v>
      </c>
      <c r="AA13" s="8">
        <v>7</v>
      </c>
      <c r="AB13" s="12">
        <v>0.003229166666666672</v>
      </c>
      <c r="AC13" s="8">
        <v>7</v>
      </c>
      <c r="AD13" s="12">
        <v>0.003229166666666658</v>
      </c>
      <c r="AE13" s="8">
        <v>7</v>
      </c>
      <c r="AF13" s="12">
        <v>0.003194444444444451</v>
      </c>
      <c r="AG13" s="8">
        <v>7</v>
      </c>
      <c r="AH13" s="12">
        <v>0.0034027777777777754</v>
      </c>
      <c r="AI13" s="8">
        <v>8</v>
      </c>
      <c r="AJ13" s="12" t="s">
        <v>69</v>
      </c>
      <c r="AK13" s="10">
        <v>7</v>
      </c>
      <c r="AL13" s="8" t="s">
        <v>70</v>
      </c>
      <c r="AM13" s="10">
        <v>5</v>
      </c>
      <c r="AN13" s="8" t="s">
        <v>71</v>
      </c>
      <c r="AO13" s="7" t="s">
        <v>97</v>
      </c>
    </row>
    <row r="14" spans="1:41" ht="15">
      <c r="A14" s="10">
        <v>8</v>
      </c>
      <c r="B14" s="10">
        <v>7</v>
      </c>
      <c r="C14" s="5" t="s">
        <v>72</v>
      </c>
      <c r="D14" s="5" t="s">
        <v>73</v>
      </c>
      <c r="E14" s="10">
        <v>1978</v>
      </c>
      <c r="F14" s="8" t="s">
        <v>105</v>
      </c>
      <c r="G14" s="10">
        <v>1</v>
      </c>
      <c r="H14" s="8" t="s">
        <v>74</v>
      </c>
      <c r="I14" s="10">
        <v>6</v>
      </c>
      <c r="J14" s="8" t="s">
        <v>75</v>
      </c>
      <c r="K14" s="10">
        <v>10</v>
      </c>
      <c r="L14" s="12">
        <v>0.003171296296296297</v>
      </c>
      <c r="M14" s="8">
        <v>8</v>
      </c>
      <c r="N14" s="12">
        <v>0.00324074074074074</v>
      </c>
      <c r="O14" s="8">
        <v>9</v>
      </c>
      <c r="P14" s="12">
        <v>0.0032175925925925913</v>
      </c>
      <c r="Q14" s="8">
        <v>8</v>
      </c>
      <c r="R14" s="12">
        <v>0.003321759259259257</v>
      </c>
      <c r="S14" s="8">
        <v>9</v>
      </c>
      <c r="T14" s="12">
        <v>0.0034027777777777823</v>
      </c>
      <c r="U14" s="8">
        <v>9</v>
      </c>
      <c r="V14" s="12">
        <v>0.003391203703703702</v>
      </c>
      <c r="W14" s="8">
        <v>9</v>
      </c>
      <c r="X14" s="12">
        <v>0.003402777777777779</v>
      </c>
      <c r="Y14" s="8">
        <v>9</v>
      </c>
      <c r="Z14" s="12">
        <v>0.0033449074074074076</v>
      </c>
      <c r="AA14" s="8">
        <v>9</v>
      </c>
      <c r="AB14" s="12">
        <v>0.003414351851851856</v>
      </c>
      <c r="AC14" s="8">
        <v>9</v>
      </c>
      <c r="AD14" s="12">
        <v>0.0033217592592592604</v>
      </c>
      <c r="AE14" s="8">
        <v>8</v>
      </c>
      <c r="AF14" s="12">
        <v>0.0033449074074074006</v>
      </c>
      <c r="AG14" s="8">
        <v>9</v>
      </c>
      <c r="AH14" s="12">
        <v>0.0034259259259259225</v>
      </c>
      <c r="AI14" s="8">
        <v>9</v>
      </c>
      <c r="AJ14" s="12" t="s">
        <v>77</v>
      </c>
      <c r="AK14" s="10">
        <v>10</v>
      </c>
      <c r="AL14" s="8" t="s">
        <v>78</v>
      </c>
      <c r="AM14" s="10">
        <v>4</v>
      </c>
      <c r="AN14" s="8" t="s">
        <v>79</v>
      </c>
      <c r="AO14" s="7" t="s">
        <v>97</v>
      </c>
    </row>
    <row r="15" spans="1:41" ht="15">
      <c r="A15" s="10">
        <v>9</v>
      </c>
      <c r="B15" s="10">
        <v>11</v>
      </c>
      <c r="C15" s="5" t="s">
        <v>80</v>
      </c>
      <c r="D15" s="5" t="s">
        <v>20</v>
      </c>
      <c r="E15" s="10">
        <v>1971</v>
      </c>
      <c r="F15" s="8" t="s">
        <v>30</v>
      </c>
      <c r="G15" s="10">
        <v>4</v>
      </c>
      <c r="H15" s="8" t="s">
        <v>81</v>
      </c>
      <c r="I15" s="10">
        <v>8</v>
      </c>
      <c r="J15" s="8" t="s">
        <v>40</v>
      </c>
      <c r="K15" s="10">
        <v>2</v>
      </c>
      <c r="L15" s="12">
        <v>0.0029745370370370377</v>
      </c>
      <c r="M15" s="8">
        <v>6</v>
      </c>
      <c r="N15" s="12">
        <v>0.00315972222222222</v>
      </c>
      <c r="O15" s="8">
        <v>8</v>
      </c>
      <c r="P15" s="12">
        <v>0.0032986111111111133</v>
      </c>
      <c r="Q15" s="8">
        <v>9</v>
      </c>
      <c r="R15" s="12">
        <v>0.003240740740740742</v>
      </c>
      <c r="S15" s="8">
        <v>8</v>
      </c>
      <c r="T15" s="12">
        <v>0.0032986111111111133</v>
      </c>
      <c r="U15" s="8">
        <v>8</v>
      </c>
      <c r="V15" s="12">
        <v>0.0032870370370370328</v>
      </c>
      <c r="W15" s="8">
        <v>8</v>
      </c>
      <c r="X15" s="12">
        <v>0.0032870370370370397</v>
      </c>
      <c r="Y15" s="8">
        <v>8</v>
      </c>
      <c r="Z15" s="12">
        <v>0.003229166666666665</v>
      </c>
      <c r="AA15" s="8">
        <v>8</v>
      </c>
      <c r="AB15" s="12">
        <v>0.0032638888888888926</v>
      </c>
      <c r="AC15" s="8">
        <v>8</v>
      </c>
      <c r="AD15" s="12">
        <v>0.0033449074074074076</v>
      </c>
      <c r="AE15" s="8">
        <v>9</v>
      </c>
      <c r="AF15" s="12">
        <v>0.003275462962962966</v>
      </c>
      <c r="AG15" s="8">
        <v>8</v>
      </c>
      <c r="AH15" s="12">
        <v>0.0032870370370370328</v>
      </c>
      <c r="AI15" s="8">
        <v>7</v>
      </c>
      <c r="AJ15" s="12" t="s">
        <v>83</v>
      </c>
      <c r="AK15" s="10">
        <v>1</v>
      </c>
      <c r="AL15" s="8" t="s">
        <v>84</v>
      </c>
      <c r="AM15" s="10">
        <v>8</v>
      </c>
      <c r="AN15" s="8" t="s">
        <v>85</v>
      </c>
      <c r="AO15" s="7" t="s">
        <v>97</v>
      </c>
    </row>
    <row r="16" spans="1:41" ht="15">
      <c r="A16" s="10">
        <v>10</v>
      </c>
      <c r="B16" s="10">
        <v>9</v>
      </c>
      <c r="C16" s="5" t="s">
        <v>86</v>
      </c>
      <c r="D16" s="5" t="s">
        <v>20</v>
      </c>
      <c r="E16" s="10">
        <v>1972</v>
      </c>
      <c r="F16" s="8" t="s">
        <v>30</v>
      </c>
      <c r="G16" s="10">
        <v>5</v>
      </c>
      <c r="H16" s="8" t="s">
        <v>87</v>
      </c>
      <c r="I16" s="10">
        <v>10</v>
      </c>
      <c r="J16" s="8" t="s">
        <v>88</v>
      </c>
      <c r="K16" s="10">
        <v>4</v>
      </c>
      <c r="L16" s="12">
        <v>0.0033101851851851834</v>
      </c>
      <c r="M16" s="8">
        <v>10</v>
      </c>
      <c r="N16" s="12">
        <v>0.003506944444444446</v>
      </c>
      <c r="O16" s="8">
        <v>10</v>
      </c>
      <c r="P16" s="12">
        <v>0.0034837962962962973</v>
      </c>
      <c r="Q16" s="8">
        <v>10</v>
      </c>
      <c r="R16" s="12">
        <v>0.00361111111111111</v>
      </c>
      <c r="S16" s="8">
        <v>10</v>
      </c>
      <c r="T16" s="12">
        <v>0.0036921296296296285</v>
      </c>
      <c r="U16" s="8">
        <v>10</v>
      </c>
      <c r="V16" s="12">
        <v>0.003807870370370371</v>
      </c>
      <c r="W16" s="8">
        <v>10</v>
      </c>
      <c r="X16" s="12">
        <v>0.0037731481481481505</v>
      </c>
      <c r="Y16" s="8">
        <v>10</v>
      </c>
      <c r="Z16" s="12">
        <v>0.003738425925925923</v>
      </c>
      <c r="AA16" s="8">
        <v>10</v>
      </c>
      <c r="AB16" s="12">
        <v>0.0037384259259259298</v>
      </c>
      <c r="AC16" s="8">
        <v>10</v>
      </c>
      <c r="AD16" s="12">
        <v>0.003819444444444438</v>
      </c>
      <c r="AE16" s="8">
        <v>10</v>
      </c>
      <c r="AF16" s="12">
        <v>0.003981481481481489</v>
      </c>
      <c r="AG16" s="8">
        <v>10</v>
      </c>
      <c r="AH16" s="12">
        <v>0.0038541666666666655</v>
      </c>
      <c r="AI16" s="8">
        <v>10</v>
      </c>
      <c r="AJ16" s="12" t="s">
        <v>90</v>
      </c>
      <c r="AK16" s="10">
        <v>3</v>
      </c>
      <c r="AL16" s="8" t="s">
        <v>91</v>
      </c>
      <c r="AM16" s="10">
        <v>10</v>
      </c>
      <c r="AN16" s="8" t="s">
        <v>92</v>
      </c>
      <c r="AO16" s="7" t="s">
        <v>97</v>
      </c>
    </row>
    <row r="17" spans="1:41" ht="15">
      <c r="A17" s="10">
        <v>11</v>
      </c>
      <c r="B17" s="10">
        <v>4</v>
      </c>
      <c r="C17" s="5" t="s">
        <v>94</v>
      </c>
      <c r="D17" s="5" t="s">
        <v>20</v>
      </c>
      <c r="E17" s="10">
        <v>1970</v>
      </c>
      <c r="F17" s="8" t="s">
        <v>106</v>
      </c>
      <c r="G17" s="8" t="s">
        <v>93</v>
      </c>
      <c r="H17" s="8" t="s">
        <v>95</v>
      </c>
      <c r="I17" s="10">
        <v>11</v>
      </c>
      <c r="J17" s="8" t="s">
        <v>96</v>
      </c>
      <c r="K17" s="10">
        <v>11</v>
      </c>
      <c r="L17" s="12">
        <v>0.003819444444444443</v>
      </c>
      <c r="M17" s="8">
        <v>11</v>
      </c>
      <c r="N17" s="12">
        <v>0.0038194444444444448</v>
      </c>
      <c r="O17" s="8">
        <v>11</v>
      </c>
      <c r="P17" s="12">
        <v>0.0038194444444444448</v>
      </c>
      <c r="Q17" s="8">
        <v>11</v>
      </c>
      <c r="R17" s="12">
        <v>0.0037731481481481435</v>
      </c>
      <c r="S17" s="8">
        <v>11</v>
      </c>
      <c r="T17" s="12">
        <v>0.0038310185185185287</v>
      </c>
      <c r="U17" s="8">
        <v>11</v>
      </c>
      <c r="V17" s="12">
        <v>0.003900462962962953</v>
      </c>
      <c r="W17" s="8">
        <v>11</v>
      </c>
      <c r="X17" s="12">
        <v>0.0037962962962962976</v>
      </c>
      <c r="Y17" s="8">
        <v>11</v>
      </c>
      <c r="Z17" s="12">
        <v>0.0038773148148148195</v>
      </c>
      <c r="AA17" s="8">
        <v>11</v>
      </c>
      <c r="AB17" s="12"/>
      <c r="AD17" s="12"/>
      <c r="AF17" s="12"/>
      <c r="AH17" s="12"/>
      <c r="AJ17" s="12" t="s">
        <v>21</v>
      </c>
      <c r="AK17" s="8" t="s">
        <v>93</v>
      </c>
      <c r="AL17" s="8" t="s">
        <v>99</v>
      </c>
      <c r="AM17" s="10">
        <v>11</v>
      </c>
      <c r="AN17" s="8" t="s">
        <v>100</v>
      </c>
      <c r="AO17" s="7" t="s">
        <v>101</v>
      </c>
    </row>
    <row r="19" ht="15">
      <c r="A19" s="5" t="s">
        <v>107</v>
      </c>
    </row>
    <row r="20" ht="15">
      <c r="A20" s="5" t="s">
        <v>108</v>
      </c>
    </row>
    <row r="21" ht="15">
      <c r="A21" s="5" t="s">
        <v>109</v>
      </c>
    </row>
  </sheetData>
  <sheetProtection/>
  <mergeCells count="5">
    <mergeCell ref="A1:AO1"/>
    <mergeCell ref="A2:AO2"/>
    <mergeCell ref="A3:AO3"/>
    <mergeCell ref="A4:AO4"/>
    <mergeCell ref="A5:AO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3.57421875" style="2" bestFit="1" customWidth="1"/>
    <col min="2" max="2" width="15.28125" style="5" bestFit="1" customWidth="1"/>
    <col min="3" max="3" width="23.421875" style="5" bestFit="1" customWidth="1"/>
    <col min="4" max="4" width="5.00390625" style="2" bestFit="1" customWidth="1"/>
    <col min="5" max="5" width="4.57421875" style="2" bestFit="1" customWidth="1"/>
    <col min="6" max="6" width="7.8515625" style="2" bestFit="1" customWidth="1"/>
    <col min="7" max="7" width="7.8515625" style="2" customWidth="1"/>
    <col min="8" max="8" width="7.8515625" style="2" bestFit="1" customWidth="1"/>
    <col min="9" max="9" width="7.8515625" style="2" customWidth="1"/>
    <col min="10" max="10" width="7.8515625" style="2" bestFit="1" customWidth="1"/>
    <col min="11" max="11" width="7.8515625" style="2" customWidth="1"/>
    <col min="12" max="12" width="7.8515625" style="2" bestFit="1" customWidth="1"/>
    <col min="13" max="13" width="7.8515625" style="2" customWidth="1"/>
    <col min="14" max="14" width="7.8515625" style="2" bestFit="1" customWidth="1"/>
    <col min="15" max="15" width="7.8515625" style="2" customWidth="1"/>
    <col min="16" max="16" width="10.421875" style="5" bestFit="1" customWidth="1"/>
  </cols>
  <sheetData>
    <row r="1" spans="1:17" ht="2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15" t="s">
        <v>104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6" ht="15.75">
      <c r="A4" s="15" t="s">
        <v>110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thickBot="1">
      <c r="A6" s="3" t="s">
        <v>1</v>
      </c>
      <c r="B6" s="4" t="s">
        <v>2</v>
      </c>
      <c r="C6" s="4" t="s">
        <v>3</v>
      </c>
      <c r="D6" s="3" t="s">
        <v>4</v>
      </c>
      <c r="E6" s="3" t="s">
        <v>5</v>
      </c>
      <c r="F6" s="3" t="s">
        <v>7</v>
      </c>
      <c r="G6" s="3" t="s">
        <v>0</v>
      </c>
      <c r="H6" s="3" t="s">
        <v>9</v>
      </c>
      <c r="I6" s="3" t="s">
        <v>0</v>
      </c>
      <c r="J6" s="3" t="s">
        <v>11</v>
      </c>
      <c r="K6" s="3" t="s">
        <v>0</v>
      </c>
      <c r="L6" s="3" t="s">
        <v>13</v>
      </c>
      <c r="M6" s="3" t="s">
        <v>0</v>
      </c>
      <c r="N6" s="3" t="s">
        <v>15</v>
      </c>
      <c r="O6" s="3" t="s">
        <v>0</v>
      </c>
      <c r="P6" s="4" t="s">
        <v>18</v>
      </c>
    </row>
    <row r="7" spans="1:16" ht="15">
      <c r="A7" s="10">
        <v>6</v>
      </c>
      <c r="B7" s="5" t="s">
        <v>19</v>
      </c>
      <c r="C7" s="5" t="s">
        <v>20</v>
      </c>
      <c r="D7" s="10">
        <v>1965</v>
      </c>
      <c r="E7" s="2" t="s">
        <v>22</v>
      </c>
      <c r="F7" s="9">
        <v>0.00863425925925926</v>
      </c>
      <c r="G7" s="10">
        <f>RANK(F7,F$7:F$16,1)</f>
        <v>3</v>
      </c>
      <c r="H7" s="9">
        <v>0.009016203703703703</v>
      </c>
      <c r="I7" s="10">
        <f>RANK(H7,H$7:H$16,1)</f>
        <v>3</v>
      </c>
      <c r="J7" s="9">
        <v>0.03949074074074074</v>
      </c>
      <c r="K7" s="10">
        <f>RANK(J7,J$7:J$16,1)</f>
        <v>1</v>
      </c>
      <c r="L7" s="9">
        <v>0.03975694444444445</v>
      </c>
      <c r="M7" s="10">
        <f>RANK(L7,L$7:L$16,1)</f>
        <v>1</v>
      </c>
      <c r="N7" s="9">
        <v>0.049386574074074076</v>
      </c>
      <c r="O7" s="10">
        <f>RANK(N7,N$7:N$16,1)</f>
        <v>1</v>
      </c>
      <c r="P7" s="5" t="s">
        <v>21</v>
      </c>
    </row>
    <row r="8" spans="1:16" ht="15">
      <c r="A8" s="10">
        <v>5</v>
      </c>
      <c r="B8" s="5" t="s">
        <v>29</v>
      </c>
      <c r="C8" s="5" t="s">
        <v>20</v>
      </c>
      <c r="D8" s="10">
        <v>1974</v>
      </c>
      <c r="E8" s="2" t="s">
        <v>30</v>
      </c>
      <c r="F8" s="9">
        <v>0.00818287037037037</v>
      </c>
      <c r="G8" s="10">
        <f aca="true" t="shared" si="0" ref="G8:G16">RANK(F8,F$7:F$16,1)</f>
        <v>1</v>
      </c>
      <c r="H8" s="9">
        <v>0.00863425925925926</v>
      </c>
      <c r="I8" s="10">
        <f aca="true" t="shared" si="1" ref="I8:I16">RANK(H8,H$7:H$16,1)</f>
        <v>2</v>
      </c>
      <c r="J8" s="9">
        <v>0.04224537037037037</v>
      </c>
      <c r="K8" s="10">
        <f aca="true" t="shared" si="2" ref="K8:K16">RANK(J8,J$7:J$16,1)</f>
        <v>2</v>
      </c>
      <c r="L8" s="9">
        <v>0.04268518518518519</v>
      </c>
      <c r="M8" s="10">
        <f aca="true" t="shared" si="3" ref="M8:M16">RANK(L8,L$7:L$16,1)</f>
        <v>2</v>
      </c>
      <c r="N8" s="9">
        <v>0.05203703703703704</v>
      </c>
      <c r="O8" s="10">
        <f aca="true" t="shared" si="4" ref="O8:O16">RANK(N8,N$7:N$16,1)</f>
        <v>2</v>
      </c>
      <c r="P8" s="5" t="s">
        <v>21</v>
      </c>
    </row>
    <row r="9" spans="1:16" ht="15">
      <c r="A9" s="10">
        <v>10</v>
      </c>
      <c r="B9" s="5" t="s">
        <v>37</v>
      </c>
      <c r="C9" s="5" t="s">
        <v>20</v>
      </c>
      <c r="D9" s="10">
        <v>1967</v>
      </c>
      <c r="E9" s="2" t="s">
        <v>38</v>
      </c>
      <c r="F9" s="9">
        <v>0.008263888888888888</v>
      </c>
      <c r="G9" s="10">
        <f t="shared" si="0"/>
        <v>2</v>
      </c>
      <c r="H9" s="9">
        <v>0.008425925925925925</v>
      </c>
      <c r="I9" s="10">
        <f t="shared" si="1"/>
        <v>1</v>
      </c>
      <c r="J9" s="9">
        <v>0.04439814814814815</v>
      </c>
      <c r="K9" s="10">
        <f t="shared" si="2"/>
        <v>3</v>
      </c>
      <c r="L9" s="9">
        <v>0.044502314814814814</v>
      </c>
      <c r="M9" s="10">
        <f t="shared" si="3"/>
        <v>3</v>
      </c>
      <c r="N9" s="9">
        <v>0.05434027777777778</v>
      </c>
      <c r="O9" s="10">
        <f t="shared" si="4"/>
        <v>3</v>
      </c>
      <c r="P9" s="5" t="s">
        <v>21</v>
      </c>
    </row>
    <row r="10" spans="1:16" ht="15">
      <c r="A10" s="10">
        <v>3</v>
      </c>
      <c r="B10" s="5" t="s">
        <v>45</v>
      </c>
      <c r="C10" s="5" t="s">
        <v>20</v>
      </c>
      <c r="D10" s="10">
        <v>1971</v>
      </c>
      <c r="E10" s="2" t="s">
        <v>30</v>
      </c>
      <c r="F10" s="9">
        <v>0.009328703703703704</v>
      </c>
      <c r="G10" s="10">
        <f t="shared" si="0"/>
        <v>4</v>
      </c>
      <c r="H10" s="9">
        <v>0.009652777777777777</v>
      </c>
      <c r="I10" s="10">
        <f t="shared" si="1"/>
        <v>4</v>
      </c>
      <c r="J10" s="9">
        <v>0.04581018518518518</v>
      </c>
      <c r="K10" s="10">
        <f t="shared" si="2"/>
        <v>5</v>
      </c>
      <c r="L10" s="9">
        <v>0.04603009259259259</v>
      </c>
      <c r="M10" s="10">
        <f t="shared" si="3"/>
        <v>4</v>
      </c>
      <c r="N10" s="9">
        <v>0.05708333333333334</v>
      </c>
      <c r="O10" s="10">
        <f t="shared" si="4"/>
        <v>4</v>
      </c>
      <c r="P10" s="5" t="s">
        <v>21</v>
      </c>
    </row>
    <row r="11" spans="1:16" ht="15">
      <c r="A11" s="10">
        <v>1</v>
      </c>
      <c r="B11" s="5" t="s">
        <v>52</v>
      </c>
      <c r="C11" s="5" t="s">
        <v>20</v>
      </c>
      <c r="D11" s="10">
        <v>1966</v>
      </c>
      <c r="E11" s="2" t="s">
        <v>38</v>
      </c>
      <c r="F11" s="9">
        <v>0.009340277777777777</v>
      </c>
      <c r="G11" s="10">
        <f t="shared" si="0"/>
        <v>5</v>
      </c>
      <c r="H11" s="9">
        <v>0.009710648148148147</v>
      </c>
      <c r="I11" s="10">
        <f t="shared" si="1"/>
        <v>5</v>
      </c>
      <c r="J11" s="9">
        <v>0.045752314814814815</v>
      </c>
      <c r="K11" s="10">
        <f t="shared" si="2"/>
        <v>4</v>
      </c>
      <c r="L11" s="9">
        <v>0.046064814814814815</v>
      </c>
      <c r="M11" s="10">
        <f t="shared" si="3"/>
        <v>5</v>
      </c>
      <c r="N11" s="9">
        <v>0.05811342592592592</v>
      </c>
      <c r="O11" s="10">
        <f t="shared" si="4"/>
        <v>5</v>
      </c>
      <c r="P11" s="5" t="s">
        <v>21</v>
      </c>
    </row>
    <row r="12" spans="1:16" ht="15">
      <c r="A12" s="10">
        <v>2</v>
      </c>
      <c r="B12" s="5" t="s">
        <v>59</v>
      </c>
      <c r="C12" s="5" t="s">
        <v>20</v>
      </c>
      <c r="D12" s="10">
        <v>1960</v>
      </c>
      <c r="E12" s="2" t="s">
        <v>60</v>
      </c>
      <c r="F12" s="9">
        <v>0.010347222222222223</v>
      </c>
      <c r="G12" s="10">
        <f t="shared" si="0"/>
        <v>9</v>
      </c>
      <c r="H12" s="9">
        <v>0.010497685185185186</v>
      </c>
      <c r="I12" s="10">
        <f t="shared" si="1"/>
        <v>9</v>
      </c>
      <c r="J12" s="9">
        <v>0.046504629629629625</v>
      </c>
      <c r="K12" s="10">
        <f t="shared" si="2"/>
        <v>6</v>
      </c>
      <c r="L12" s="9">
        <v>0.046655092592592595</v>
      </c>
      <c r="M12" s="10">
        <f t="shared" si="3"/>
        <v>6</v>
      </c>
      <c r="N12" s="9">
        <v>0.05818287037037037</v>
      </c>
      <c r="O12" s="10">
        <f t="shared" si="4"/>
        <v>6</v>
      </c>
      <c r="P12" s="5" t="s">
        <v>21</v>
      </c>
    </row>
    <row r="13" spans="1:16" ht="15">
      <c r="A13" s="10">
        <v>8</v>
      </c>
      <c r="B13" s="5" t="s">
        <v>66</v>
      </c>
      <c r="C13" s="5" t="s">
        <v>20</v>
      </c>
      <c r="D13" s="10">
        <v>1974</v>
      </c>
      <c r="E13" s="2" t="s">
        <v>30</v>
      </c>
      <c r="F13" s="9">
        <v>0.009583333333333334</v>
      </c>
      <c r="G13" s="10">
        <f t="shared" si="0"/>
        <v>7</v>
      </c>
      <c r="H13" s="9">
        <v>0.009849537037037037</v>
      </c>
      <c r="I13" s="10">
        <f t="shared" si="1"/>
        <v>6</v>
      </c>
      <c r="J13" s="9">
        <v>0.047685185185185185</v>
      </c>
      <c r="K13" s="10">
        <f t="shared" si="2"/>
        <v>7</v>
      </c>
      <c r="L13" s="9">
        <v>0.04798611111111111</v>
      </c>
      <c r="M13" s="10">
        <f t="shared" si="3"/>
        <v>7</v>
      </c>
      <c r="N13" s="9">
        <v>0.05873842592592593</v>
      </c>
      <c r="O13" s="10">
        <f t="shared" si="4"/>
        <v>7</v>
      </c>
      <c r="P13" s="5" t="s">
        <v>21</v>
      </c>
    </row>
    <row r="14" spans="1:16" ht="15">
      <c r="A14" s="10">
        <v>7</v>
      </c>
      <c r="B14" s="5" t="s">
        <v>72</v>
      </c>
      <c r="C14" s="5" t="s">
        <v>73</v>
      </c>
      <c r="D14" s="10">
        <v>1978</v>
      </c>
      <c r="E14" s="2" t="s">
        <v>111</v>
      </c>
      <c r="F14" s="9">
        <v>0.00949074074074074</v>
      </c>
      <c r="G14" s="10">
        <f t="shared" si="0"/>
        <v>6</v>
      </c>
      <c r="H14" s="9">
        <v>0.01017361111111111</v>
      </c>
      <c r="I14" s="10">
        <f t="shared" si="1"/>
        <v>8</v>
      </c>
      <c r="J14" s="9">
        <v>0.050173611111111106</v>
      </c>
      <c r="K14" s="10">
        <f t="shared" si="2"/>
        <v>9</v>
      </c>
      <c r="L14" s="9">
        <v>0.050648148148148144</v>
      </c>
      <c r="M14" s="10">
        <f t="shared" si="3"/>
        <v>9</v>
      </c>
      <c r="N14" s="9">
        <v>0.06076388888888889</v>
      </c>
      <c r="O14" s="10">
        <f t="shared" si="4"/>
        <v>8</v>
      </c>
      <c r="P14" s="5" t="s">
        <v>21</v>
      </c>
    </row>
    <row r="15" spans="1:16" ht="15">
      <c r="A15" s="10">
        <v>11</v>
      </c>
      <c r="B15" s="5" t="s">
        <v>80</v>
      </c>
      <c r="C15" s="5" t="s">
        <v>20</v>
      </c>
      <c r="D15" s="10">
        <v>1971</v>
      </c>
      <c r="E15" s="2" t="s">
        <v>30</v>
      </c>
      <c r="F15" s="9">
        <v>0.009780092592592592</v>
      </c>
      <c r="G15" s="10">
        <f t="shared" si="0"/>
        <v>8</v>
      </c>
      <c r="H15" s="9">
        <v>0.009942129629629629</v>
      </c>
      <c r="I15" s="10">
        <f t="shared" si="1"/>
        <v>7</v>
      </c>
      <c r="J15" s="9">
        <v>0.04888888888888889</v>
      </c>
      <c r="K15" s="10">
        <f t="shared" si="2"/>
        <v>8</v>
      </c>
      <c r="L15" s="9">
        <v>0.04898148148148148</v>
      </c>
      <c r="M15" s="10">
        <f t="shared" si="3"/>
        <v>8</v>
      </c>
      <c r="N15" s="9">
        <v>0.06083333333333333</v>
      </c>
      <c r="O15" s="10">
        <f t="shared" si="4"/>
        <v>9</v>
      </c>
      <c r="P15" s="5" t="s">
        <v>21</v>
      </c>
    </row>
    <row r="16" spans="1:16" ht="15">
      <c r="A16" s="10">
        <v>9</v>
      </c>
      <c r="B16" s="5" t="s">
        <v>86</v>
      </c>
      <c r="C16" s="5" t="s">
        <v>20</v>
      </c>
      <c r="D16" s="10">
        <v>1972</v>
      </c>
      <c r="E16" s="2" t="s">
        <v>30</v>
      </c>
      <c r="F16" s="9">
        <v>0.010393518518518519</v>
      </c>
      <c r="G16" s="10">
        <f t="shared" si="0"/>
        <v>10</v>
      </c>
      <c r="H16" s="9">
        <v>0.010625</v>
      </c>
      <c r="I16" s="10">
        <f t="shared" si="1"/>
        <v>10</v>
      </c>
      <c r="J16" s="9">
        <v>0.05494212962962963</v>
      </c>
      <c r="K16" s="10">
        <f t="shared" si="2"/>
        <v>10</v>
      </c>
      <c r="L16" s="9">
        <v>0.055081018518518515</v>
      </c>
      <c r="M16" s="10">
        <f t="shared" si="3"/>
        <v>10</v>
      </c>
      <c r="N16" s="9">
        <v>0.06766203703703703</v>
      </c>
      <c r="O16" s="10">
        <f t="shared" si="4"/>
        <v>10</v>
      </c>
      <c r="P16" s="5" t="s">
        <v>21</v>
      </c>
    </row>
    <row r="17" spans="1:16" ht="15">
      <c r="A17" s="10">
        <v>4</v>
      </c>
      <c r="B17" s="5" t="s">
        <v>94</v>
      </c>
      <c r="C17" s="5" t="s">
        <v>20</v>
      </c>
      <c r="D17" s="10">
        <v>1970</v>
      </c>
      <c r="E17" s="2" t="s">
        <v>38</v>
      </c>
      <c r="F17" s="9">
        <v>0.011493055555555555</v>
      </c>
      <c r="G17" s="10">
        <f>RANK(F17,F$7:F$17,1)</f>
        <v>11</v>
      </c>
      <c r="H17" s="9">
        <v>0.012233796296296296</v>
      </c>
      <c r="I17" s="10">
        <f>RANK(H17,H$7:H$17,1)</f>
        <v>11</v>
      </c>
      <c r="J17" s="2" t="s">
        <v>21</v>
      </c>
      <c r="L17" s="8"/>
      <c r="M17" s="8"/>
      <c r="N17" s="8" t="s">
        <v>100</v>
      </c>
      <c r="O17" s="10">
        <v>11</v>
      </c>
      <c r="P17" s="5" t="s">
        <v>112</v>
      </c>
    </row>
  </sheetData>
  <sheetProtection/>
  <mergeCells count="5">
    <mergeCell ref="A1:Q1"/>
    <mergeCell ref="A2:Q2"/>
    <mergeCell ref="A3:Q3"/>
    <mergeCell ref="A4:P4"/>
    <mergeCell ref="A5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Cross Run-Bike-Run 2015</dc:title>
  <dc:subject/>
  <dc:creator>Tria - 11.4.2</dc:creator>
  <cp:keywords/>
  <dc:description/>
  <cp:lastModifiedBy>Paul Richter</cp:lastModifiedBy>
  <dcterms:created xsi:type="dcterms:W3CDTF">2015-10-17T16:57:14Z</dcterms:created>
  <dcterms:modified xsi:type="dcterms:W3CDTF">2015-10-17T23:21:31Z</dcterms:modified>
  <cp:category/>
  <cp:version/>
  <cp:contentType/>
  <cp:contentStatus/>
</cp:coreProperties>
</file>